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shahin/Desktop/Цены Вернадского/"/>
    </mc:Choice>
  </mc:AlternateContent>
  <xr:revisionPtr revIDLastSave="0" documentId="13_ncr:1_{D293C627-64D1-EC4E-9419-0C393F39A5ED}" xr6:coauthVersionLast="47" xr6:coauthVersionMax="47" xr10:uidLastSave="{00000000-0000-0000-0000-000000000000}"/>
  <bookViews>
    <workbookView xWindow="0" yWindow="500" windowWidth="28800" windowHeight="15500" xr2:uid="{00000000-000D-0000-FFFF-FFFF00000000}"/>
  </bookViews>
  <sheets>
    <sheet name="Прейскурант" sheetId="5" r:id="rId1"/>
    <sheet name="Профили" sheetId="4" r:id="rId2"/>
    <sheet name="Лист1" sheetId="6" r:id="rId3"/>
  </sheets>
  <definedNames>
    <definedName name="_xlnm._FilterDatabase" localSheetId="0" hidden="1">Прейскурант!$A$1:$XDR$2160</definedName>
    <definedName name="_xlnm._FilterDatabase" localSheetId="1" hidden="1">Профили!$A$1:$F$907</definedName>
    <definedName name="_xlnm.Print_Titles" localSheetId="0">Прейскурант!$1:$1</definedName>
    <definedName name="_xlnm.Print_Titles" localSheetId="1">Профили!$1:$1</definedName>
    <definedName name="_xlnm.Print_Area" localSheetId="0">Прейскурант!$A:$D</definedName>
    <definedName name="_xlnm.Print_Area" localSheetId="1">Профили!$A:$F</definedName>
    <definedName name="price">#REF!</definedName>
    <definedName name="Z_BE472D57_F311_49CA_94FF_CE6FF0B877E1_.wvu.FilterData" localSheetId="0" hidden="1">Прейскурант!$A$1:$D$2092</definedName>
    <definedName name="Z_BE472D57_F311_49CA_94FF_CE6FF0B877E1_.wvu.FilterData" localSheetId="1" hidden="1">Профили!$A$1:$F$808</definedName>
    <definedName name="Z_BE472D57_F311_49CA_94FF_CE6FF0B877E1_.wvu.PrintArea" localSheetId="0" hidden="1">Прейскурант!$A$1:$D$2087</definedName>
    <definedName name="Z_BE472D57_F311_49CA_94FF_CE6FF0B877E1_.wvu.PrintArea" localSheetId="1" hidden="1">Профили!$A$1:$F$808</definedName>
  </definedNames>
  <calcPr calcId="191028"/>
  <customWorkbookViews>
    <customWorkbookView name="user - Личное представление" guid="{BE472D57-F311-49CA-94FF-CE6FF0B877E1}" mergeInterval="0" personalView="1" maximized="1" xWindow="-8" yWindow="-8" windowWidth="1936" windowHeight="105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90" i="6" l="1"/>
  <c r="B2090" i="6" s="1"/>
  <c r="A2088" i="6"/>
  <c r="B2088" i="6" s="1"/>
  <c r="A2087" i="6"/>
  <c r="B2087" i="6" s="1"/>
  <c r="D2084" i="5" s="1"/>
  <c r="A2085" i="6"/>
  <c r="B2085" i="6" s="1"/>
  <c r="A2082" i="6"/>
  <c r="B2082" i="6" s="1"/>
  <c r="A2080" i="6"/>
  <c r="B2080" i="6" s="1"/>
  <c r="A2078" i="6"/>
  <c r="B2078" i="6" s="1"/>
  <c r="A2077" i="6"/>
  <c r="B2077" i="6" s="1"/>
  <c r="A2076" i="6"/>
  <c r="B2076" i="6" s="1"/>
  <c r="A2075" i="6"/>
  <c r="B2075" i="6" s="1"/>
  <c r="A2074" i="6"/>
  <c r="B2074" i="6" s="1"/>
  <c r="A2072" i="6"/>
  <c r="B2072" i="6" s="1"/>
  <c r="A2071" i="6"/>
  <c r="B2071" i="6" s="1"/>
  <c r="A2070" i="6"/>
  <c r="B2070" i="6" s="1"/>
  <c r="A2069" i="6"/>
  <c r="B2069" i="6" s="1"/>
  <c r="A2068" i="6"/>
  <c r="B2068" i="6" s="1"/>
  <c r="A2067" i="6"/>
  <c r="B2067" i="6" s="1"/>
  <c r="A2065" i="6"/>
  <c r="B2065" i="6" s="1"/>
  <c r="A2064" i="6"/>
  <c r="B2064" i="6" s="1"/>
  <c r="A2063" i="6"/>
  <c r="B2063" i="6" s="1"/>
  <c r="A2062" i="6"/>
  <c r="B2062" i="6" s="1"/>
  <c r="A2060" i="6"/>
  <c r="B2060" i="6" s="1"/>
  <c r="A2059" i="6"/>
  <c r="B2059" i="6" s="1"/>
  <c r="A2058" i="6"/>
  <c r="B2058" i="6" s="1"/>
  <c r="A2057" i="6"/>
  <c r="B2057" i="6" s="1"/>
  <c r="A2056" i="6"/>
  <c r="B2056" i="6" s="1"/>
  <c r="A2055" i="6"/>
  <c r="B2055" i="6" s="1"/>
  <c r="A2054" i="6"/>
  <c r="B2054" i="6" s="1"/>
  <c r="A2053" i="6"/>
  <c r="B2053" i="6" s="1"/>
  <c r="A2052" i="6"/>
  <c r="B2052" i="6" s="1"/>
  <c r="A2050" i="6"/>
  <c r="B2050" i="6" s="1"/>
  <c r="A2049" i="6"/>
  <c r="B2049" i="6" s="1"/>
  <c r="A2048" i="6"/>
  <c r="B2048" i="6" s="1"/>
  <c r="A2047" i="6"/>
  <c r="B2047" i="6" s="1"/>
  <c r="A2046" i="6"/>
  <c r="B2046" i="6" s="1"/>
  <c r="A2045" i="6"/>
  <c r="B2045" i="6" s="1"/>
  <c r="A2044" i="6"/>
  <c r="B2044" i="6" s="1"/>
  <c r="A2043" i="6"/>
  <c r="B2043" i="6" s="1"/>
  <c r="A2042" i="6"/>
  <c r="B2042" i="6" s="1"/>
  <c r="A2041" i="6"/>
  <c r="B2041" i="6" s="1"/>
  <c r="A2040" i="6"/>
  <c r="B2040" i="6" s="1"/>
  <c r="A2039" i="6"/>
  <c r="B2039" i="6" s="1"/>
  <c r="A2038" i="6"/>
  <c r="B2038" i="6" s="1"/>
  <c r="A2037" i="6"/>
  <c r="B2037" i="6" s="1"/>
  <c r="A2036" i="6"/>
  <c r="B2036" i="6" s="1"/>
  <c r="A2035" i="6"/>
  <c r="B2035" i="6" s="1"/>
  <c r="A2034" i="6"/>
  <c r="B2034" i="6" s="1"/>
  <c r="A2033" i="6"/>
  <c r="B2033" i="6" s="1"/>
  <c r="A2032" i="6"/>
  <c r="B2032" i="6" s="1"/>
  <c r="A2030" i="6"/>
  <c r="B2030" i="6" s="1"/>
  <c r="A2029" i="6"/>
  <c r="B2029" i="6" s="1"/>
  <c r="D2026" i="5" s="1"/>
  <c r="A2028" i="6"/>
  <c r="B2028" i="6" s="1"/>
  <c r="A2027" i="6"/>
  <c r="B2027" i="6" s="1"/>
  <c r="A2026" i="6"/>
  <c r="B2026" i="6" s="1"/>
  <c r="A2025" i="6"/>
  <c r="B2025" i="6" s="1"/>
  <c r="A2022" i="6"/>
  <c r="B2022" i="6" s="1"/>
  <c r="A2021" i="6"/>
  <c r="B2021" i="6" s="1"/>
  <c r="A2019" i="6"/>
  <c r="B2019" i="6" s="1"/>
  <c r="A2018" i="6"/>
  <c r="B2018" i="6" s="1"/>
  <c r="A2017" i="6"/>
  <c r="B2017" i="6" s="1"/>
  <c r="A2016" i="6"/>
  <c r="B2016" i="6" s="1"/>
  <c r="A2014" i="6"/>
  <c r="B2014" i="6" s="1"/>
  <c r="A2013" i="6"/>
  <c r="B2013" i="6" s="1"/>
  <c r="A2011" i="6"/>
  <c r="B2011" i="6" s="1"/>
  <c r="A2010" i="6"/>
  <c r="B2010" i="6" s="1"/>
  <c r="A2008" i="6"/>
  <c r="B2008" i="6" s="1"/>
  <c r="A2006" i="6"/>
  <c r="B2006" i="6" s="1"/>
  <c r="A2003" i="6"/>
  <c r="B2003" i="6" s="1"/>
  <c r="A2001" i="6"/>
  <c r="B2001" i="6" s="1"/>
  <c r="A1999" i="6"/>
  <c r="B1999" i="6" s="1"/>
  <c r="A1997" i="6"/>
  <c r="B1997" i="6" s="1"/>
  <c r="A1995" i="6"/>
  <c r="B1995" i="6" s="1"/>
  <c r="A1994" i="6"/>
  <c r="B1994" i="6" s="1"/>
  <c r="A1992" i="6"/>
  <c r="B1992" i="6" s="1"/>
  <c r="A1991" i="6"/>
  <c r="B1991" i="6" s="1"/>
  <c r="A1990" i="6"/>
  <c r="B1990" i="6" s="1"/>
  <c r="A1989" i="6"/>
  <c r="B1989" i="6" s="1"/>
  <c r="A1987" i="6"/>
  <c r="B1987" i="6" s="1"/>
  <c r="A1984" i="6"/>
  <c r="B1984" i="6" s="1"/>
  <c r="A1983" i="6"/>
  <c r="B1983" i="6" s="1"/>
  <c r="A1982" i="6"/>
  <c r="B1982" i="6" s="1"/>
  <c r="A1981" i="6"/>
  <c r="B1981" i="6" s="1"/>
  <c r="A1980" i="6"/>
  <c r="B1980" i="6" s="1"/>
  <c r="A1978" i="6"/>
  <c r="B1978" i="6" s="1"/>
  <c r="A1977" i="6"/>
  <c r="B1977" i="6" s="1"/>
  <c r="A1976" i="6"/>
  <c r="B1976" i="6" s="1"/>
  <c r="A1975" i="6"/>
  <c r="B1975" i="6" s="1"/>
  <c r="A1973" i="6"/>
  <c r="B1973" i="6" s="1"/>
  <c r="A1972" i="6"/>
  <c r="B1972" i="6" s="1"/>
  <c r="A1971" i="6"/>
  <c r="B1971" i="6" s="1"/>
  <c r="A1970" i="6"/>
  <c r="B1970" i="6" s="1"/>
  <c r="A1967" i="6"/>
  <c r="B1967" i="6" s="1"/>
  <c r="A1965" i="6"/>
  <c r="B1965" i="6" s="1"/>
  <c r="A1964" i="6"/>
  <c r="B1964" i="6" s="1"/>
  <c r="A1963" i="6"/>
  <c r="B1963" i="6" s="1"/>
  <c r="A1962" i="6"/>
  <c r="B1962" i="6" s="1"/>
  <c r="A1960" i="6"/>
  <c r="B1960" i="6" s="1"/>
  <c r="A1958" i="6"/>
  <c r="B1958" i="6" s="1"/>
  <c r="A1957" i="6"/>
  <c r="B1957" i="6" s="1"/>
  <c r="A1956" i="6"/>
  <c r="B1956" i="6" s="1"/>
  <c r="A1955" i="6"/>
  <c r="B1955" i="6" s="1"/>
  <c r="A1949" i="6"/>
  <c r="B1949" i="6" s="1"/>
  <c r="A1948" i="6"/>
  <c r="B1948" i="6" s="1"/>
  <c r="A1947" i="6"/>
  <c r="B1947" i="6" s="1"/>
  <c r="A1946" i="6"/>
  <c r="B1946" i="6" s="1"/>
  <c r="A1945" i="6"/>
  <c r="B1945" i="6" s="1"/>
  <c r="A1944" i="6"/>
  <c r="B1944" i="6" s="1"/>
  <c r="A1943" i="6"/>
  <c r="B1943" i="6" s="1"/>
  <c r="A1942" i="6"/>
  <c r="B1942" i="6" s="1"/>
  <c r="A1941" i="6"/>
  <c r="B1941" i="6" s="1"/>
  <c r="A1940" i="6"/>
  <c r="B1940" i="6" s="1"/>
  <c r="A1939" i="6"/>
  <c r="B1939" i="6" s="1"/>
  <c r="A1938" i="6"/>
  <c r="B1938" i="6" s="1"/>
  <c r="A1937" i="6"/>
  <c r="B1937" i="6" s="1"/>
  <c r="A1936" i="6"/>
  <c r="B1936" i="6" s="1"/>
  <c r="A1935" i="6"/>
  <c r="B1935" i="6" s="1"/>
  <c r="A1934" i="6"/>
  <c r="B1934" i="6" s="1"/>
  <c r="A1933" i="6"/>
  <c r="B1933" i="6" s="1"/>
  <c r="A1932" i="6"/>
  <c r="B1932" i="6" s="1"/>
  <c r="A1930" i="6"/>
  <c r="B1930" i="6" s="1"/>
  <c r="A1929" i="6"/>
  <c r="B1929" i="6" s="1"/>
  <c r="A1928" i="6"/>
  <c r="B1928" i="6" s="1"/>
  <c r="A1927" i="6"/>
  <c r="B1927" i="6" s="1"/>
  <c r="A1926" i="6"/>
  <c r="B1926" i="6" s="1"/>
  <c r="A1925" i="6"/>
  <c r="B1925" i="6" s="1"/>
  <c r="A1924" i="6"/>
  <c r="B1924" i="6" s="1"/>
  <c r="A1923" i="6"/>
  <c r="B1923" i="6" s="1"/>
  <c r="A1922" i="6"/>
  <c r="B1922" i="6" s="1"/>
  <c r="A1921" i="6"/>
  <c r="B1921" i="6" s="1"/>
  <c r="A1920" i="6"/>
  <c r="B1920" i="6" s="1"/>
  <c r="A1919" i="6"/>
  <c r="B1919" i="6" s="1"/>
  <c r="A1918" i="6"/>
  <c r="B1918" i="6" s="1"/>
  <c r="A1917" i="6"/>
  <c r="B1917" i="6" s="1"/>
  <c r="A1916" i="6"/>
  <c r="B1916" i="6" s="1"/>
  <c r="A1915" i="6"/>
  <c r="B1915" i="6" s="1"/>
  <c r="A1914" i="6"/>
  <c r="B1914" i="6" s="1"/>
  <c r="A1913" i="6"/>
  <c r="B1913" i="6" s="1"/>
  <c r="A1912" i="6"/>
  <c r="B1912" i="6" s="1"/>
  <c r="A1911" i="6"/>
  <c r="B1911" i="6" s="1"/>
  <c r="A1910" i="6"/>
  <c r="B1910" i="6" s="1"/>
  <c r="A1909" i="6"/>
  <c r="B1909" i="6" s="1"/>
  <c r="A1908" i="6"/>
  <c r="B1908" i="6" s="1"/>
  <c r="A1907" i="6"/>
  <c r="B1907" i="6" s="1"/>
  <c r="A1905" i="6"/>
  <c r="B1905" i="6" s="1"/>
  <c r="A1904" i="6"/>
  <c r="B1904" i="6" s="1"/>
  <c r="A1903" i="6"/>
  <c r="B1903" i="6" s="1"/>
  <c r="A1902" i="6"/>
  <c r="B1902" i="6" s="1"/>
  <c r="A1901" i="6"/>
  <c r="B1901" i="6" s="1"/>
  <c r="A1900" i="6"/>
  <c r="B1900" i="6" s="1"/>
  <c r="A1899" i="6"/>
  <c r="B1899" i="6" s="1"/>
  <c r="A1898" i="6"/>
  <c r="B1898" i="6" s="1"/>
  <c r="A1897" i="6"/>
  <c r="B1897" i="6" s="1"/>
  <c r="A1896" i="6"/>
  <c r="B1896" i="6" s="1"/>
  <c r="A1895" i="6"/>
  <c r="B1895" i="6" s="1"/>
  <c r="A1894" i="6"/>
  <c r="B1894" i="6" s="1"/>
  <c r="A1893" i="6"/>
  <c r="B1893" i="6" s="1"/>
  <c r="A1892" i="6"/>
  <c r="B1892" i="6" s="1"/>
  <c r="A1891" i="6"/>
  <c r="B1891" i="6" s="1"/>
  <c r="A1890" i="6"/>
  <c r="B1890" i="6" s="1"/>
  <c r="A1889" i="6"/>
  <c r="B1889" i="6" s="1"/>
  <c r="A1888" i="6"/>
  <c r="B1888" i="6" s="1"/>
  <c r="A1887" i="6"/>
  <c r="B1887" i="6" s="1"/>
  <c r="A1886" i="6"/>
  <c r="B1886" i="6" s="1"/>
  <c r="A1885" i="6"/>
  <c r="B1885" i="6" s="1"/>
  <c r="A1884" i="6"/>
  <c r="B1884" i="6" s="1"/>
  <c r="A1883" i="6"/>
  <c r="B1883" i="6" s="1"/>
  <c r="A1882" i="6"/>
  <c r="B1882" i="6" s="1"/>
  <c r="A1881" i="6"/>
  <c r="B1881" i="6" s="1"/>
  <c r="A1880" i="6"/>
  <c r="B1880" i="6" s="1"/>
  <c r="A1879" i="6"/>
  <c r="B1879" i="6" s="1"/>
  <c r="A1878" i="6"/>
  <c r="B1878" i="6" s="1"/>
  <c r="A1877" i="6"/>
  <c r="B1877" i="6" s="1"/>
  <c r="A1876" i="6"/>
  <c r="B1876" i="6" s="1"/>
  <c r="A1875" i="6"/>
  <c r="B1875" i="6" s="1"/>
  <c r="A1874" i="6"/>
  <c r="B1874" i="6" s="1"/>
  <c r="A1871" i="6"/>
  <c r="B1871" i="6" s="1"/>
  <c r="A1870" i="6"/>
  <c r="B1870" i="6" s="1"/>
  <c r="A1869" i="6"/>
  <c r="B1869" i="6" s="1"/>
  <c r="A1868" i="6"/>
  <c r="B1868" i="6" s="1"/>
  <c r="A1867" i="6"/>
  <c r="B1867" i="6" s="1"/>
  <c r="A1866" i="6"/>
  <c r="B1866" i="6" s="1"/>
  <c r="A1865" i="6"/>
  <c r="B1865" i="6" s="1"/>
  <c r="A1864" i="6"/>
  <c r="B1864" i="6" s="1"/>
  <c r="A1863" i="6"/>
  <c r="B1863" i="6" s="1"/>
  <c r="A1861" i="6"/>
  <c r="B1861" i="6" s="1"/>
  <c r="A1860" i="6"/>
  <c r="B1860" i="6" s="1"/>
  <c r="A1859" i="6"/>
  <c r="B1859" i="6" s="1"/>
  <c r="A1858" i="6"/>
  <c r="B1858" i="6" s="1"/>
  <c r="A1857" i="6"/>
  <c r="B1857" i="6" s="1"/>
  <c r="A1856" i="6"/>
  <c r="B1856" i="6" s="1"/>
  <c r="A1855" i="6"/>
  <c r="B1855" i="6" s="1"/>
  <c r="A1854" i="6"/>
  <c r="B1854" i="6" s="1"/>
  <c r="A1852" i="6"/>
  <c r="B1852" i="6" s="1"/>
  <c r="A1851" i="6"/>
  <c r="B1851" i="6" s="1"/>
  <c r="A1850" i="6"/>
  <c r="B1850" i="6" s="1"/>
  <c r="A1849" i="6"/>
  <c r="B1849" i="6" s="1"/>
  <c r="A1848" i="6"/>
  <c r="B1848" i="6" s="1"/>
  <c r="A1847" i="6"/>
  <c r="B1847" i="6" s="1"/>
  <c r="A1846" i="6"/>
  <c r="B1846" i="6" s="1"/>
  <c r="A1845" i="6"/>
  <c r="B1845" i="6" s="1"/>
  <c r="A1844" i="6"/>
  <c r="B1844" i="6" s="1"/>
  <c r="A1842" i="6"/>
  <c r="B1842" i="6" s="1"/>
  <c r="A1841" i="6"/>
  <c r="B1841" i="6" s="1"/>
  <c r="A1839" i="6"/>
  <c r="B1839" i="6" s="1"/>
  <c r="A1838" i="6"/>
  <c r="B1838" i="6" s="1"/>
  <c r="A1837" i="6"/>
  <c r="B1837" i="6" s="1"/>
  <c r="A1836" i="6"/>
  <c r="B1836" i="6" s="1"/>
  <c r="A1835" i="6"/>
  <c r="B1835" i="6" s="1"/>
  <c r="A1834" i="6"/>
  <c r="B1834" i="6" s="1"/>
  <c r="A1833" i="6"/>
  <c r="B1833" i="6" s="1"/>
  <c r="A1832" i="6"/>
  <c r="B1832" i="6" s="1"/>
  <c r="A1830" i="6"/>
  <c r="B1830" i="6" s="1"/>
  <c r="A1829" i="6"/>
  <c r="B1829" i="6" s="1"/>
  <c r="A1828" i="6"/>
  <c r="B1828" i="6" s="1"/>
  <c r="A1826" i="6"/>
  <c r="B1826" i="6" s="1"/>
  <c r="A1825" i="6"/>
  <c r="B1825" i="6" s="1"/>
  <c r="A1824" i="6"/>
  <c r="B1824" i="6" s="1"/>
  <c r="A1823" i="6"/>
  <c r="B1823" i="6" s="1"/>
  <c r="A1822" i="6"/>
  <c r="B1822" i="6" s="1"/>
  <c r="A1821" i="6"/>
  <c r="B1821" i="6" s="1"/>
  <c r="A1820" i="6"/>
  <c r="B1820" i="6" s="1"/>
  <c r="A1818" i="6"/>
  <c r="B1818" i="6" s="1"/>
  <c r="A1817" i="6"/>
  <c r="B1817" i="6" s="1"/>
  <c r="A1816" i="6"/>
  <c r="B1816" i="6" s="1"/>
  <c r="A1815" i="6"/>
  <c r="B1815" i="6" s="1"/>
  <c r="A1814" i="6"/>
  <c r="B1814" i="6" s="1"/>
  <c r="A1812" i="6"/>
  <c r="B1812" i="6" s="1"/>
  <c r="A1811" i="6"/>
  <c r="B1811" i="6" s="1"/>
  <c r="A1810" i="6"/>
  <c r="B1810" i="6" s="1"/>
  <c r="A1809" i="6"/>
  <c r="B1809" i="6" s="1"/>
  <c r="A1808" i="6"/>
  <c r="B1808" i="6" s="1"/>
  <c r="A1807" i="6"/>
  <c r="B1807" i="6" s="1"/>
  <c r="A1806" i="6"/>
  <c r="B1806" i="6" s="1"/>
  <c r="A1805" i="6"/>
  <c r="B1805" i="6" s="1"/>
  <c r="A1803" i="6"/>
  <c r="B1803" i="6" s="1"/>
  <c r="A1802" i="6"/>
  <c r="B1802" i="6" s="1"/>
  <c r="A1801" i="6"/>
  <c r="B1801" i="6" s="1"/>
  <c r="A1799" i="6"/>
  <c r="B1799" i="6" s="1"/>
  <c r="A1798" i="6"/>
  <c r="B1798" i="6" s="1"/>
  <c r="A1797" i="6"/>
  <c r="B1797" i="6" s="1"/>
  <c r="A1796" i="6"/>
  <c r="B1796" i="6" s="1"/>
  <c r="A1795" i="6"/>
  <c r="B1795" i="6" s="1"/>
  <c r="A1794" i="6"/>
  <c r="B1794" i="6" s="1"/>
  <c r="A1793" i="6"/>
  <c r="B1793" i="6" s="1"/>
  <c r="D1790" i="5" s="1"/>
  <c r="A1792" i="6"/>
  <c r="B1792" i="6" s="1"/>
  <c r="D1789" i="5" s="1"/>
  <c r="A1790" i="6"/>
  <c r="B1790" i="6" s="1"/>
  <c r="A1789" i="6"/>
  <c r="B1789" i="6" s="1"/>
  <c r="A1788" i="6"/>
  <c r="B1788" i="6" s="1"/>
  <c r="A1787" i="6"/>
  <c r="B1787" i="6" s="1"/>
  <c r="A1783" i="6"/>
  <c r="B1783" i="6" s="1"/>
  <c r="A1782" i="6"/>
  <c r="B1782" i="6" s="1"/>
  <c r="A1781" i="6"/>
  <c r="B1781" i="6" s="1"/>
  <c r="A1780" i="6"/>
  <c r="B1780" i="6" s="1"/>
  <c r="A1779" i="6"/>
  <c r="B1779" i="6" s="1"/>
  <c r="A1776" i="6"/>
  <c r="B1776" i="6" s="1"/>
  <c r="A1775" i="6"/>
  <c r="B1775" i="6" s="1"/>
  <c r="A1774" i="6"/>
  <c r="B1774" i="6" s="1"/>
  <c r="A1773" i="6"/>
  <c r="B1773" i="6" s="1"/>
  <c r="A1772" i="6"/>
  <c r="B1772" i="6" s="1"/>
  <c r="A1771" i="6"/>
  <c r="B1771" i="6" s="1"/>
  <c r="A1770" i="6"/>
  <c r="B1770" i="6" s="1"/>
  <c r="A1769" i="6"/>
  <c r="B1769" i="6" s="1"/>
  <c r="A1768" i="6"/>
  <c r="B1768" i="6" s="1"/>
  <c r="A1767" i="6"/>
  <c r="B1767" i="6" s="1"/>
  <c r="A1765" i="6"/>
  <c r="B1765" i="6" s="1"/>
  <c r="A1763" i="6"/>
  <c r="B1763" i="6" s="1"/>
  <c r="A1762" i="6"/>
  <c r="B1762" i="6" s="1"/>
  <c r="A1761" i="6"/>
  <c r="B1761" i="6" s="1"/>
  <c r="A1760" i="6"/>
  <c r="B1760" i="6" s="1"/>
  <c r="A1758" i="6"/>
  <c r="B1758" i="6" s="1"/>
  <c r="A1757" i="6"/>
  <c r="B1757" i="6" s="1"/>
  <c r="A1756" i="6"/>
  <c r="B1756" i="6" s="1"/>
  <c r="A1755" i="6"/>
  <c r="B1755" i="6" s="1"/>
  <c r="A1754" i="6"/>
  <c r="B1754" i="6" s="1"/>
  <c r="D1751" i="5" s="1"/>
  <c r="A1753" i="6"/>
  <c r="B1753" i="6" s="1"/>
  <c r="A1752" i="6"/>
  <c r="B1752" i="6" s="1"/>
  <c r="A1751" i="6"/>
  <c r="B1751" i="6" s="1"/>
  <c r="A1750" i="6"/>
  <c r="B1750" i="6" s="1"/>
  <c r="A1749" i="6"/>
  <c r="B1749" i="6" s="1"/>
  <c r="A1748" i="6"/>
  <c r="B1748" i="6" s="1"/>
  <c r="A1747" i="6"/>
  <c r="B1747" i="6" s="1"/>
  <c r="A1746" i="6"/>
  <c r="B1746" i="6" s="1"/>
  <c r="A1745" i="6"/>
  <c r="B1745" i="6" s="1"/>
  <c r="A1744" i="6"/>
  <c r="B1744" i="6" s="1"/>
  <c r="A1743" i="6"/>
  <c r="B1743" i="6" s="1"/>
  <c r="A1742" i="6"/>
  <c r="B1742" i="6" s="1"/>
  <c r="A1741" i="6"/>
  <c r="B1741" i="6" s="1"/>
  <c r="A1740" i="6"/>
  <c r="B1740" i="6" s="1"/>
  <c r="A1739" i="6"/>
  <c r="B1739" i="6" s="1"/>
  <c r="A1738" i="6"/>
  <c r="B1738" i="6" s="1"/>
  <c r="A1737" i="6"/>
  <c r="B1737" i="6" s="1"/>
  <c r="A1736" i="6"/>
  <c r="B1736" i="6" s="1"/>
  <c r="A1734" i="6"/>
  <c r="B1734" i="6" s="1"/>
  <c r="A1733" i="6"/>
  <c r="B1733" i="6" s="1"/>
  <c r="A1732" i="6"/>
  <c r="B1732" i="6" s="1"/>
  <c r="A1731" i="6"/>
  <c r="B1731" i="6" s="1"/>
  <c r="A1730" i="6"/>
  <c r="B1730" i="6" s="1"/>
  <c r="A1729" i="6"/>
  <c r="B1729" i="6" s="1"/>
  <c r="A1728" i="6"/>
  <c r="B1728" i="6" s="1"/>
  <c r="A1727" i="6"/>
  <c r="B1727" i="6" s="1"/>
  <c r="A1726" i="6"/>
  <c r="B1726" i="6" s="1"/>
  <c r="A1725" i="6"/>
  <c r="B1725" i="6" s="1"/>
  <c r="A1724" i="6"/>
  <c r="B1724" i="6" s="1"/>
  <c r="A1723" i="6"/>
  <c r="B1723" i="6" s="1"/>
  <c r="A1722" i="6"/>
  <c r="B1722" i="6" s="1"/>
  <c r="A1721" i="6"/>
  <c r="B1721" i="6" s="1"/>
  <c r="A1720" i="6"/>
  <c r="B1720" i="6" s="1"/>
  <c r="A1719" i="6"/>
  <c r="B1719" i="6" s="1"/>
  <c r="A1718" i="6"/>
  <c r="B1718" i="6" s="1"/>
  <c r="A1717" i="6"/>
  <c r="B1717" i="6" s="1"/>
  <c r="A1716" i="6"/>
  <c r="B1716" i="6" s="1"/>
  <c r="A1715" i="6"/>
  <c r="B1715" i="6" s="1"/>
  <c r="A1714" i="6"/>
  <c r="B1714" i="6" s="1"/>
  <c r="A1713" i="6"/>
  <c r="B1713" i="6" s="1"/>
  <c r="A1712" i="6"/>
  <c r="B1712" i="6" s="1"/>
  <c r="A1711" i="6"/>
  <c r="B1711" i="6" s="1"/>
  <c r="D1708" i="5" s="1"/>
  <c r="A1709" i="6"/>
  <c r="B1709" i="6" s="1"/>
  <c r="A1708" i="6"/>
  <c r="B1708" i="6" s="1"/>
  <c r="A1707" i="6"/>
  <c r="B1707" i="6" s="1"/>
  <c r="A1706" i="6"/>
  <c r="B1706" i="6" s="1"/>
  <c r="A1705" i="6"/>
  <c r="B1705" i="6" s="1"/>
  <c r="A1704" i="6"/>
  <c r="B1704" i="6" s="1"/>
  <c r="A1703" i="6"/>
  <c r="B1703" i="6" s="1"/>
  <c r="A1702" i="6"/>
  <c r="B1702" i="6" s="1"/>
  <c r="A1701" i="6"/>
  <c r="B1701" i="6" s="1"/>
  <c r="A1700" i="6"/>
  <c r="B1700" i="6" s="1"/>
  <c r="A1699" i="6"/>
  <c r="B1699" i="6" s="1"/>
  <c r="A1698" i="6"/>
  <c r="B1698" i="6" s="1"/>
  <c r="A1697" i="6"/>
  <c r="B1697" i="6" s="1"/>
  <c r="A1696" i="6"/>
  <c r="B1696" i="6" s="1"/>
  <c r="A1695" i="6"/>
  <c r="B1695" i="6" s="1"/>
  <c r="A1694" i="6"/>
  <c r="B1694" i="6" s="1"/>
  <c r="A1693" i="6"/>
  <c r="B1693" i="6" s="1"/>
  <c r="A1692" i="6"/>
  <c r="B1692" i="6" s="1"/>
  <c r="A1691" i="6"/>
  <c r="B1691" i="6" s="1"/>
  <c r="A1690" i="6"/>
  <c r="B1690" i="6" s="1"/>
  <c r="A1689" i="6"/>
  <c r="B1689" i="6" s="1"/>
  <c r="A1688" i="6"/>
  <c r="B1688" i="6" s="1"/>
  <c r="A1687" i="6"/>
  <c r="B1687" i="6" s="1"/>
  <c r="A1686" i="6"/>
  <c r="B1686" i="6" s="1"/>
  <c r="A1685" i="6"/>
  <c r="B1685" i="6" s="1"/>
  <c r="A1683" i="6"/>
  <c r="B1683" i="6" s="1"/>
  <c r="A1682" i="6"/>
  <c r="B1682" i="6" s="1"/>
  <c r="A1681" i="6"/>
  <c r="B1681" i="6" s="1"/>
  <c r="A1680" i="6"/>
  <c r="B1680" i="6" s="1"/>
  <c r="A1679" i="6"/>
  <c r="B1679" i="6" s="1"/>
  <c r="A1678" i="6"/>
  <c r="B1678" i="6" s="1"/>
  <c r="A1677" i="6"/>
  <c r="B1677" i="6" s="1"/>
  <c r="A1676" i="6"/>
  <c r="B1676" i="6" s="1"/>
  <c r="A1675" i="6"/>
  <c r="B1675" i="6" s="1"/>
  <c r="A1674" i="6"/>
  <c r="B1674" i="6" s="1"/>
  <c r="A1673" i="6"/>
  <c r="B1673" i="6" s="1"/>
  <c r="A1672" i="6"/>
  <c r="B1672" i="6" s="1"/>
  <c r="A1671" i="6"/>
  <c r="B1671" i="6" s="1"/>
  <c r="A1670" i="6"/>
  <c r="B1670" i="6" s="1"/>
  <c r="A1669" i="6"/>
  <c r="B1669" i="6" s="1"/>
  <c r="A1668" i="6"/>
  <c r="B1668" i="6" s="1"/>
  <c r="A1667" i="6"/>
  <c r="B1667" i="6" s="1"/>
  <c r="A1666" i="6"/>
  <c r="B1666" i="6" s="1"/>
  <c r="A1665" i="6"/>
  <c r="B1665" i="6" s="1"/>
  <c r="A1664" i="6"/>
  <c r="B1664" i="6" s="1"/>
  <c r="A1663" i="6"/>
  <c r="B1663" i="6" s="1"/>
  <c r="A1662" i="6"/>
  <c r="B1662" i="6" s="1"/>
  <c r="A1661" i="6"/>
  <c r="B1661" i="6" s="1"/>
  <c r="A1660" i="6"/>
  <c r="B1660" i="6" s="1"/>
  <c r="A1659" i="6"/>
  <c r="B1659" i="6" s="1"/>
  <c r="A1655" i="6"/>
  <c r="B1655" i="6" s="1"/>
  <c r="A1654" i="6"/>
  <c r="B1654" i="6" s="1"/>
  <c r="A1653" i="6"/>
  <c r="B1653" i="6" s="1"/>
  <c r="A1652" i="6"/>
  <c r="B1652" i="6" s="1"/>
  <c r="A1651" i="6"/>
  <c r="B1651" i="6" s="1"/>
  <c r="A1648" i="6"/>
  <c r="B1648" i="6" s="1"/>
  <c r="A1647" i="6"/>
  <c r="B1647" i="6" s="1"/>
  <c r="A1645" i="6"/>
  <c r="B1645" i="6" s="1"/>
  <c r="A1643" i="6"/>
  <c r="B1643" i="6" s="1"/>
  <c r="A1642" i="6"/>
  <c r="B1642" i="6" s="1"/>
  <c r="A1641" i="6"/>
  <c r="B1641" i="6" s="1"/>
  <c r="A1640" i="6"/>
  <c r="B1640" i="6" s="1"/>
  <c r="A1639" i="6"/>
  <c r="B1639" i="6" s="1"/>
  <c r="A1638" i="6"/>
  <c r="B1638" i="6" s="1"/>
  <c r="A1637" i="6"/>
  <c r="B1637" i="6" s="1"/>
  <c r="A1636" i="6"/>
  <c r="B1636" i="6" s="1"/>
  <c r="A1635" i="6"/>
  <c r="B1635" i="6" s="1"/>
  <c r="A1634" i="6"/>
  <c r="B1634" i="6" s="1"/>
  <c r="A1633" i="6"/>
  <c r="B1633" i="6" s="1"/>
  <c r="A1631" i="6"/>
  <c r="B1631" i="6" s="1"/>
  <c r="A1630" i="6"/>
  <c r="B1630" i="6" s="1"/>
  <c r="A1629" i="6"/>
  <c r="B1629" i="6" s="1"/>
  <c r="A1628" i="6"/>
  <c r="B1628" i="6" s="1"/>
  <c r="A1626" i="6"/>
  <c r="B1626" i="6" s="1"/>
  <c r="A1625" i="6"/>
  <c r="B1625" i="6" s="1"/>
  <c r="A1624" i="6"/>
  <c r="B1624" i="6" s="1"/>
  <c r="A1622" i="6"/>
  <c r="B1622" i="6" s="1"/>
  <c r="A1621" i="6"/>
  <c r="B1621" i="6" s="1"/>
  <c r="A1620" i="6"/>
  <c r="B1620" i="6" s="1"/>
  <c r="A1619" i="6"/>
  <c r="B1619" i="6" s="1"/>
  <c r="A1618" i="6"/>
  <c r="B1618" i="6" s="1"/>
  <c r="A1615" i="6"/>
  <c r="B1615" i="6" s="1"/>
  <c r="A1614" i="6"/>
  <c r="B1614" i="6" s="1"/>
  <c r="A1612" i="6"/>
  <c r="B1612" i="6" s="1"/>
  <c r="A1610" i="6"/>
  <c r="B1610" i="6" s="1"/>
  <c r="A1609" i="6"/>
  <c r="B1609" i="6" s="1"/>
  <c r="A1608" i="6"/>
  <c r="B1608" i="6" s="1"/>
  <c r="A1607" i="6"/>
  <c r="B1607" i="6" s="1"/>
  <c r="A1606" i="6"/>
  <c r="B1606" i="6" s="1"/>
  <c r="A1605" i="6"/>
  <c r="B1605" i="6" s="1"/>
  <c r="A1603" i="6"/>
  <c r="B1603" i="6" s="1"/>
  <c r="A1602" i="6"/>
  <c r="B1602" i="6" s="1"/>
  <c r="A1600" i="6"/>
  <c r="B1600" i="6" s="1"/>
  <c r="A1599" i="6"/>
  <c r="B1599" i="6" s="1"/>
  <c r="A1598" i="6"/>
  <c r="B1598" i="6" s="1"/>
  <c r="A1597" i="6"/>
  <c r="B1597" i="6" s="1"/>
  <c r="A1596" i="6"/>
  <c r="B1596" i="6" s="1"/>
  <c r="A1595" i="6"/>
  <c r="B1595" i="6" s="1"/>
  <c r="A1593" i="6"/>
  <c r="B1593" i="6" s="1"/>
  <c r="A1592" i="6"/>
  <c r="B1592" i="6" s="1"/>
  <c r="A1591" i="6"/>
  <c r="B1591" i="6" s="1"/>
  <c r="A1590" i="6"/>
  <c r="B1590" i="6" s="1"/>
  <c r="A1589" i="6"/>
  <c r="B1589" i="6" s="1"/>
  <c r="A1588" i="6"/>
  <c r="B1588" i="6" s="1"/>
  <c r="A1587" i="6"/>
  <c r="B1587" i="6" s="1"/>
  <c r="A1585" i="6"/>
  <c r="B1585" i="6" s="1"/>
  <c r="A1584" i="6"/>
  <c r="B1584" i="6" s="1"/>
  <c r="A1583" i="6"/>
  <c r="B1583" i="6" s="1"/>
  <c r="A1582" i="6"/>
  <c r="B1582" i="6" s="1"/>
  <c r="A1581" i="6"/>
  <c r="B1581" i="6" s="1"/>
  <c r="A1580" i="6"/>
  <c r="B1580" i="6" s="1"/>
  <c r="A1579" i="6"/>
  <c r="B1579" i="6" s="1"/>
  <c r="A1578" i="6"/>
  <c r="B1578" i="6" s="1"/>
  <c r="A1577" i="6"/>
  <c r="B1577" i="6" s="1"/>
  <c r="A1576" i="6"/>
  <c r="B1576" i="6" s="1"/>
  <c r="A1575" i="6"/>
  <c r="B1575" i="6" s="1"/>
  <c r="A1574" i="6"/>
  <c r="B1574" i="6" s="1"/>
  <c r="A1573" i="6"/>
  <c r="B1573" i="6" s="1"/>
  <c r="A1572" i="6"/>
  <c r="B1572" i="6" s="1"/>
  <c r="A1571" i="6"/>
  <c r="B1571" i="6" s="1"/>
  <c r="A1570" i="6"/>
  <c r="B1570" i="6" s="1"/>
  <c r="A1569" i="6"/>
  <c r="B1569" i="6" s="1"/>
  <c r="A1568" i="6"/>
  <c r="B1568" i="6" s="1"/>
  <c r="A1567" i="6"/>
  <c r="B1567" i="6" s="1"/>
  <c r="A1566" i="6"/>
  <c r="B1566" i="6" s="1"/>
  <c r="A1565" i="6"/>
  <c r="B1565" i="6" s="1"/>
  <c r="A1564" i="6"/>
  <c r="B1564" i="6" s="1"/>
  <c r="A1563" i="6"/>
  <c r="B1563" i="6" s="1"/>
  <c r="A1562" i="6"/>
  <c r="B1562" i="6" s="1"/>
  <c r="A1560" i="6"/>
  <c r="B1560" i="6" s="1"/>
  <c r="A1559" i="6"/>
  <c r="B1559" i="6" s="1"/>
  <c r="A1558" i="6"/>
  <c r="B1558" i="6" s="1"/>
  <c r="A1557" i="6"/>
  <c r="B1557" i="6" s="1"/>
  <c r="A1556" i="6"/>
  <c r="B1556" i="6" s="1"/>
  <c r="A1555" i="6"/>
  <c r="B1555" i="6" s="1"/>
  <c r="A1553" i="6"/>
  <c r="B1553" i="6" s="1"/>
  <c r="A1552" i="6"/>
  <c r="B1552" i="6" s="1"/>
  <c r="A1550" i="6"/>
  <c r="B1550" i="6" s="1"/>
  <c r="A1549" i="6"/>
  <c r="B1549" i="6" s="1"/>
  <c r="A1548" i="6"/>
  <c r="B1548" i="6" s="1"/>
  <c r="A1546" i="6"/>
  <c r="B1546" i="6" s="1"/>
  <c r="A1545" i="6"/>
  <c r="B1545" i="6" s="1"/>
  <c r="A1543" i="6"/>
  <c r="B1543" i="6" s="1"/>
  <c r="A1542" i="6"/>
  <c r="B1542" i="6" s="1"/>
  <c r="A1541" i="6"/>
  <c r="B1541" i="6" s="1"/>
  <c r="A1540" i="6"/>
  <c r="B1540" i="6" s="1"/>
  <c r="A1539" i="6"/>
  <c r="B1539" i="6" s="1"/>
  <c r="A1538" i="6"/>
  <c r="B1538" i="6" s="1"/>
  <c r="A1537" i="6"/>
  <c r="B1537" i="6" s="1"/>
  <c r="A1536" i="6"/>
  <c r="B1536" i="6" s="1"/>
  <c r="A1535" i="6"/>
  <c r="B1535" i="6" s="1"/>
  <c r="A1533" i="6"/>
  <c r="B1533" i="6" s="1"/>
  <c r="A1532" i="6"/>
  <c r="B1532" i="6" s="1"/>
  <c r="A1531" i="6"/>
  <c r="B1531" i="6" s="1"/>
  <c r="A1530" i="6"/>
  <c r="B1530" i="6" s="1"/>
  <c r="A1528" i="6"/>
  <c r="B1528" i="6" s="1"/>
  <c r="A1527" i="6"/>
  <c r="B1527" i="6" s="1"/>
  <c r="A1526" i="6"/>
  <c r="B1526" i="6" s="1"/>
  <c r="A1525" i="6"/>
  <c r="B1525" i="6" s="1"/>
  <c r="A1524" i="6"/>
  <c r="B1524" i="6" s="1"/>
  <c r="A1523" i="6"/>
  <c r="B1523" i="6" s="1"/>
  <c r="A1522" i="6"/>
  <c r="B1522" i="6" s="1"/>
  <c r="A1521" i="6"/>
  <c r="B1521" i="6" s="1"/>
  <c r="A1520" i="6"/>
  <c r="B1520" i="6" s="1"/>
  <c r="A1519" i="6"/>
  <c r="B1519" i="6" s="1"/>
  <c r="A1517" i="6"/>
  <c r="B1517" i="6" s="1"/>
  <c r="A1516" i="6"/>
  <c r="B1516" i="6" s="1"/>
  <c r="A1515" i="6"/>
  <c r="B1515" i="6" s="1"/>
  <c r="A1514" i="6"/>
  <c r="B1514" i="6" s="1"/>
  <c r="A1513" i="6"/>
  <c r="B1513" i="6" s="1"/>
  <c r="A1512" i="6"/>
  <c r="B1512" i="6" s="1"/>
  <c r="A1510" i="6"/>
  <c r="B1510" i="6" s="1"/>
  <c r="A1509" i="6"/>
  <c r="B1509" i="6" s="1"/>
  <c r="A1508" i="6"/>
  <c r="B1508" i="6" s="1"/>
  <c r="A1507" i="6"/>
  <c r="B1507" i="6" s="1"/>
  <c r="A1506" i="6"/>
  <c r="B1506" i="6" s="1"/>
  <c r="A1505" i="6"/>
  <c r="B1505" i="6" s="1"/>
  <c r="A1504" i="6"/>
  <c r="B1504" i="6" s="1"/>
  <c r="A1503" i="6"/>
  <c r="B1503" i="6" s="1"/>
  <c r="A1502" i="6"/>
  <c r="B1502" i="6" s="1"/>
  <c r="A1500" i="6"/>
  <c r="B1500" i="6" s="1"/>
  <c r="A1499" i="6"/>
  <c r="B1499" i="6" s="1"/>
  <c r="A1498" i="6"/>
  <c r="B1498" i="6" s="1"/>
  <c r="A1497" i="6"/>
  <c r="B1497" i="6" s="1"/>
  <c r="A1496" i="6"/>
  <c r="B1496" i="6" s="1"/>
  <c r="A1495" i="6"/>
  <c r="B1495" i="6" s="1"/>
  <c r="A1494" i="6"/>
  <c r="B1494" i="6" s="1"/>
  <c r="A1493" i="6"/>
  <c r="B1493" i="6" s="1"/>
  <c r="A1492" i="6"/>
  <c r="B1492" i="6" s="1"/>
  <c r="A1491" i="6"/>
  <c r="B1491" i="6" s="1"/>
  <c r="A1489" i="6"/>
  <c r="B1489" i="6" s="1"/>
  <c r="A1488" i="6"/>
  <c r="B1488" i="6" s="1"/>
  <c r="A1487" i="6"/>
  <c r="B1487" i="6" s="1"/>
  <c r="A1485" i="6"/>
  <c r="B1485" i="6" s="1"/>
  <c r="A1484" i="6"/>
  <c r="B1484" i="6" s="1"/>
  <c r="A1483" i="6"/>
  <c r="B1483" i="6" s="1"/>
  <c r="A1482" i="6"/>
  <c r="B1482" i="6" s="1"/>
  <c r="A1481" i="6"/>
  <c r="B1481" i="6" s="1"/>
  <c r="A1480" i="6"/>
  <c r="B1480" i="6" s="1"/>
  <c r="A1479" i="6"/>
  <c r="B1479" i="6" s="1"/>
  <c r="A1478" i="6"/>
  <c r="B1478" i="6" s="1"/>
  <c r="A1477" i="6"/>
  <c r="B1477" i="6" s="1"/>
  <c r="A1476" i="6"/>
  <c r="B1476" i="6" s="1"/>
  <c r="A1475" i="6"/>
  <c r="B1475" i="6" s="1"/>
  <c r="A1473" i="6"/>
  <c r="B1473" i="6" s="1"/>
  <c r="A1472" i="6"/>
  <c r="B1472" i="6" s="1"/>
  <c r="A1471" i="6"/>
  <c r="B1471" i="6" s="1"/>
  <c r="A1470" i="6"/>
  <c r="B1470" i="6" s="1"/>
  <c r="A1469" i="6"/>
  <c r="B1469" i="6" s="1"/>
  <c r="A1468" i="6"/>
  <c r="B1468" i="6" s="1"/>
  <c r="A1467" i="6"/>
  <c r="B1467" i="6" s="1"/>
  <c r="A1466" i="6"/>
  <c r="B1466" i="6" s="1"/>
  <c r="A1465" i="6"/>
  <c r="B1465" i="6" s="1"/>
  <c r="A1463" i="6"/>
  <c r="B1463" i="6" s="1"/>
  <c r="A1462" i="6"/>
  <c r="B1462" i="6" s="1"/>
  <c r="A1461" i="6"/>
  <c r="B1461" i="6" s="1"/>
  <c r="A1460" i="6"/>
  <c r="B1460" i="6" s="1"/>
  <c r="A1459" i="6"/>
  <c r="B1459" i="6" s="1"/>
  <c r="A1457" i="6"/>
  <c r="B1457" i="6" s="1"/>
  <c r="A1456" i="6"/>
  <c r="B1456" i="6" s="1"/>
  <c r="A1455" i="6"/>
  <c r="B1455" i="6" s="1"/>
  <c r="A1454" i="6"/>
  <c r="B1454" i="6" s="1"/>
  <c r="A1453" i="6"/>
  <c r="B1453" i="6" s="1"/>
  <c r="A1452" i="6"/>
  <c r="B1452" i="6" s="1"/>
  <c r="A1450" i="6"/>
  <c r="B1450" i="6" s="1"/>
  <c r="A1449" i="6"/>
  <c r="B1449" i="6" s="1"/>
  <c r="A1448" i="6"/>
  <c r="B1448" i="6" s="1"/>
  <c r="A1447" i="6"/>
  <c r="B1447" i="6" s="1"/>
  <c r="A1446" i="6"/>
  <c r="B1446" i="6" s="1"/>
  <c r="A1445" i="6"/>
  <c r="B1445" i="6" s="1"/>
  <c r="A1444" i="6"/>
  <c r="B1444" i="6" s="1"/>
  <c r="A1442" i="6"/>
  <c r="B1442" i="6" s="1"/>
  <c r="A1441" i="6"/>
  <c r="B1441" i="6" s="1"/>
  <c r="A1440" i="6"/>
  <c r="B1440" i="6" s="1"/>
  <c r="A1438" i="6"/>
  <c r="B1438" i="6" s="1"/>
  <c r="A1437" i="6"/>
  <c r="B1437" i="6" s="1"/>
  <c r="A1436" i="6"/>
  <c r="B1436" i="6" s="1"/>
  <c r="A1435" i="6"/>
  <c r="B1435" i="6" s="1"/>
  <c r="A1434" i="6"/>
  <c r="B1434" i="6" s="1"/>
  <c r="A1433" i="6"/>
  <c r="B1433" i="6" s="1"/>
  <c r="A1432" i="6"/>
  <c r="B1432" i="6" s="1"/>
  <c r="A1431" i="6"/>
  <c r="B1431" i="6" s="1"/>
  <c r="A1430" i="6"/>
  <c r="B1430" i="6" s="1"/>
  <c r="A1429" i="6"/>
  <c r="B1429" i="6" s="1"/>
  <c r="A1428" i="6"/>
  <c r="B1428" i="6" s="1"/>
  <c r="A1427" i="6"/>
  <c r="B1427" i="6" s="1"/>
  <c r="A1426" i="6"/>
  <c r="B1426" i="6" s="1"/>
  <c r="A1425" i="6"/>
  <c r="B1425" i="6" s="1"/>
  <c r="A1424" i="6"/>
  <c r="B1424" i="6" s="1"/>
  <c r="A1422" i="6"/>
  <c r="B1422" i="6" s="1"/>
  <c r="A1421" i="6"/>
  <c r="B1421" i="6" s="1"/>
  <c r="A1420" i="6"/>
  <c r="B1420" i="6" s="1"/>
  <c r="A1419" i="6"/>
  <c r="B1419" i="6" s="1"/>
  <c r="A1418" i="6"/>
  <c r="B1418" i="6" s="1"/>
  <c r="A1417" i="6"/>
  <c r="B1417" i="6" s="1"/>
  <c r="A1416" i="6"/>
  <c r="B1416" i="6" s="1"/>
  <c r="A1415" i="6"/>
  <c r="B1415" i="6" s="1"/>
  <c r="A1414" i="6"/>
  <c r="B1414" i="6" s="1"/>
  <c r="A1413" i="6"/>
  <c r="B1413" i="6" s="1"/>
  <c r="A1412" i="6"/>
  <c r="B1412" i="6" s="1"/>
  <c r="A1411" i="6"/>
  <c r="B1411" i="6" s="1"/>
  <c r="A1410" i="6"/>
  <c r="B1410" i="6" s="1"/>
  <c r="A1409" i="6"/>
  <c r="B1409" i="6" s="1"/>
  <c r="A1408" i="6"/>
  <c r="B1408" i="6" s="1"/>
  <c r="A1407" i="6"/>
  <c r="B1407" i="6" s="1"/>
  <c r="A1406" i="6"/>
  <c r="B1406" i="6" s="1"/>
  <c r="A1405" i="6"/>
  <c r="B1405" i="6" s="1"/>
  <c r="A1404" i="6"/>
  <c r="B1404" i="6" s="1"/>
  <c r="A1403" i="6"/>
  <c r="B1403" i="6" s="1"/>
  <c r="A1401" i="6"/>
  <c r="B1401" i="6" s="1"/>
  <c r="A1400" i="6"/>
  <c r="B1400" i="6" s="1"/>
  <c r="A1399" i="6"/>
  <c r="B1399" i="6" s="1"/>
  <c r="A1396" i="6"/>
  <c r="B1396" i="6" s="1"/>
  <c r="A1395" i="6"/>
  <c r="B1395" i="6" s="1"/>
  <c r="A1394" i="6"/>
  <c r="B1394" i="6" s="1"/>
  <c r="A1393" i="6"/>
  <c r="B1393" i="6" s="1"/>
  <c r="A1392" i="6"/>
  <c r="B1392" i="6" s="1"/>
  <c r="A1391" i="6"/>
  <c r="B1391" i="6" s="1"/>
  <c r="A1390" i="6"/>
  <c r="B1390" i="6" s="1"/>
  <c r="A1389" i="6"/>
  <c r="B1389" i="6" s="1"/>
  <c r="A1388" i="6"/>
  <c r="B1388" i="6" s="1"/>
  <c r="A1387" i="6"/>
  <c r="B1387" i="6" s="1"/>
  <c r="A1386" i="6"/>
  <c r="B1386" i="6" s="1"/>
  <c r="A1385" i="6"/>
  <c r="B1385" i="6" s="1"/>
  <c r="A1384" i="6"/>
  <c r="B1384" i="6" s="1"/>
  <c r="A1383" i="6"/>
  <c r="B1383" i="6" s="1"/>
  <c r="A1381" i="6"/>
  <c r="B1381" i="6" s="1"/>
  <c r="D1378" i="5" s="1"/>
  <c r="A1380" i="6"/>
  <c r="B1380" i="6" s="1"/>
  <c r="D1377" i="5" s="1"/>
  <c r="A1379" i="6"/>
  <c r="B1379" i="6" s="1"/>
  <c r="A1378" i="6"/>
  <c r="B1378" i="6" s="1"/>
  <c r="A1377" i="6"/>
  <c r="B1377" i="6" s="1"/>
  <c r="D1374" i="5" s="1"/>
  <c r="A1376" i="6"/>
  <c r="B1376" i="6" s="1"/>
  <c r="A1375" i="6"/>
  <c r="B1375" i="6" s="1"/>
  <c r="A1374" i="6"/>
  <c r="B1374" i="6" s="1"/>
  <c r="A1373" i="6"/>
  <c r="B1373" i="6" s="1"/>
  <c r="D1370" i="5" s="1"/>
  <c r="A1371" i="6"/>
  <c r="B1371" i="6" s="1"/>
  <c r="A1370" i="6"/>
  <c r="B1370" i="6" s="1"/>
  <c r="A1369" i="6"/>
  <c r="B1369" i="6" s="1"/>
  <c r="D1366" i="5" s="1"/>
  <c r="A1368" i="6"/>
  <c r="B1368" i="6" s="1"/>
  <c r="D1365" i="5" s="1"/>
  <c r="A1367" i="6"/>
  <c r="B1367" i="6" s="1"/>
  <c r="A1366" i="6"/>
  <c r="B1366" i="6" s="1"/>
  <c r="D1363" i="5" s="1"/>
  <c r="A1365" i="6"/>
  <c r="B1365" i="6" s="1"/>
  <c r="A1364" i="6"/>
  <c r="B1364" i="6" s="1"/>
  <c r="D1361" i="5" s="1"/>
  <c r="A1363" i="6"/>
  <c r="B1363" i="6" s="1"/>
  <c r="A1362" i="6"/>
  <c r="B1362" i="6" s="1"/>
  <c r="A1361" i="6"/>
  <c r="B1361" i="6" s="1"/>
  <c r="D1358" i="5" s="1"/>
  <c r="A1360" i="6"/>
  <c r="B1360" i="6" s="1"/>
  <c r="A1359" i="6"/>
  <c r="B1359" i="6" s="1"/>
  <c r="A1358" i="6"/>
  <c r="B1358" i="6" s="1"/>
  <c r="D1355" i="5" s="1"/>
  <c r="A1357" i="6"/>
  <c r="B1357" i="6" s="1"/>
  <c r="A1356" i="6"/>
  <c r="B1356" i="6" s="1"/>
  <c r="A1355" i="6"/>
  <c r="B1355" i="6" s="1"/>
  <c r="D1352" i="5" s="1"/>
  <c r="A1354" i="6"/>
  <c r="B1354" i="6" s="1"/>
  <c r="A1353" i="6"/>
  <c r="B1353" i="6" s="1"/>
  <c r="D1350" i="5" s="1"/>
  <c r="A1352" i="6"/>
  <c r="B1352" i="6" s="1"/>
  <c r="A1351" i="6"/>
  <c r="B1351" i="6" s="1"/>
  <c r="A1350" i="6"/>
  <c r="B1350" i="6" s="1"/>
  <c r="A1349" i="6"/>
  <c r="B1349" i="6" s="1"/>
  <c r="D1346" i="5" s="1"/>
  <c r="A1348" i="6"/>
  <c r="B1348" i="6" s="1"/>
  <c r="D1345" i="5" s="1"/>
  <c r="A1346" i="6"/>
  <c r="B1346" i="6" s="1"/>
  <c r="A1345" i="6"/>
  <c r="B1345" i="6" s="1"/>
  <c r="A1344" i="6"/>
  <c r="B1344" i="6" s="1"/>
  <c r="A1343" i="6"/>
  <c r="B1343" i="6" s="1"/>
  <c r="D1340" i="5" s="1"/>
  <c r="A1342" i="6"/>
  <c r="B1342" i="6" s="1"/>
  <c r="A1341" i="6"/>
  <c r="B1341" i="6" s="1"/>
  <c r="A1340" i="6"/>
  <c r="B1340" i="6" s="1"/>
  <c r="A1339" i="6"/>
  <c r="B1339" i="6" s="1"/>
  <c r="A1338" i="6"/>
  <c r="B1338" i="6" s="1"/>
  <c r="A1337" i="6"/>
  <c r="B1337" i="6" s="1"/>
  <c r="D1334" i="5" s="1"/>
  <c r="A1336" i="6"/>
  <c r="B1336" i="6" s="1"/>
  <c r="D1333" i="5" s="1"/>
  <c r="A1335" i="6"/>
  <c r="B1335" i="6" s="1"/>
  <c r="D1332" i="5" s="1"/>
  <c r="A1334" i="6"/>
  <c r="B1334" i="6" s="1"/>
  <c r="D1331" i="5" s="1"/>
  <c r="A1332" i="6"/>
  <c r="B1332" i="6" s="1"/>
  <c r="D1329" i="5" s="1"/>
  <c r="A1331" i="6"/>
  <c r="B1331" i="6" s="1"/>
  <c r="D1328" i="5" s="1"/>
  <c r="A1330" i="6"/>
  <c r="B1330" i="6" s="1"/>
  <c r="A1329" i="6"/>
  <c r="B1329" i="6" s="1"/>
  <c r="D1326" i="5" s="1"/>
  <c r="A1328" i="6"/>
  <c r="B1328" i="6" s="1"/>
  <c r="A1327" i="6"/>
  <c r="B1327" i="6" s="1"/>
  <c r="D1324" i="5" s="1"/>
  <c r="A1326" i="6"/>
  <c r="B1326" i="6" s="1"/>
  <c r="D1323" i="5" s="1"/>
  <c r="A1325" i="6"/>
  <c r="B1325" i="6" s="1"/>
  <c r="D1322" i="5" s="1"/>
  <c r="A1323" i="6"/>
  <c r="B1323" i="6" s="1"/>
  <c r="A1322" i="6"/>
  <c r="B1322" i="6" s="1"/>
  <c r="A1321" i="6"/>
  <c r="B1321" i="6" s="1"/>
  <c r="A1320" i="6"/>
  <c r="B1320" i="6" s="1"/>
  <c r="A1319" i="6"/>
  <c r="B1319" i="6" s="1"/>
  <c r="A1317" i="6"/>
  <c r="B1317" i="6" s="1"/>
  <c r="D1314" i="5" s="1"/>
  <c r="A1316" i="6"/>
  <c r="B1316" i="6" s="1"/>
  <c r="A1315" i="6"/>
  <c r="B1315" i="6" s="1"/>
  <c r="A1314" i="6"/>
  <c r="B1314" i="6" s="1"/>
  <c r="A1313" i="6"/>
  <c r="B1313" i="6" s="1"/>
  <c r="A1312" i="6"/>
  <c r="B1312" i="6" s="1"/>
  <c r="D1309" i="5" s="1"/>
  <c r="A1310" i="6"/>
  <c r="B1310" i="6" s="1"/>
  <c r="D1307" i="5" s="1"/>
  <c r="A1309" i="6"/>
  <c r="B1309" i="6" s="1"/>
  <c r="A1308" i="6"/>
  <c r="B1308" i="6" s="1"/>
  <c r="D1305" i="5" s="1"/>
  <c r="A1307" i="6"/>
  <c r="B1307" i="6" s="1"/>
  <c r="A1306" i="6"/>
  <c r="B1306" i="6" s="1"/>
  <c r="D1303" i="5" s="1"/>
  <c r="A1305" i="6"/>
  <c r="B1305" i="6" s="1"/>
  <c r="A1304" i="6"/>
  <c r="B1304" i="6" s="1"/>
  <c r="D1301" i="5" s="1"/>
  <c r="A1302" i="6"/>
  <c r="B1302" i="6" s="1"/>
  <c r="D1299" i="5" s="1"/>
  <c r="A1301" i="6"/>
  <c r="B1301" i="6" s="1"/>
  <c r="D1298" i="5" s="1"/>
  <c r="A1300" i="6"/>
  <c r="B1300" i="6" s="1"/>
  <c r="A1299" i="6"/>
  <c r="B1299" i="6" s="1"/>
  <c r="A1298" i="6"/>
  <c r="B1298" i="6" s="1"/>
  <c r="A1297" i="6"/>
  <c r="B1297" i="6" s="1"/>
  <c r="A1296" i="6"/>
  <c r="B1296" i="6" s="1"/>
  <c r="D1293" i="5" s="1"/>
  <c r="A1295" i="6"/>
  <c r="B1295" i="6" s="1"/>
  <c r="D1292" i="5" s="1"/>
  <c r="A1294" i="6"/>
  <c r="B1294" i="6" s="1"/>
  <c r="A1293" i="6"/>
  <c r="B1293" i="6" s="1"/>
  <c r="D1290" i="5" s="1"/>
  <c r="A1292" i="6"/>
  <c r="B1292" i="6" s="1"/>
  <c r="A1291" i="6"/>
  <c r="B1291" i="6" s="1"/>
  <c r="A1290" i="6"/>
  <c r="B1290" i="6" s="1"/>
  <c r="A1289" i="6"/>
  <c r="B1289" i="6" s="1"/>
  <c r="A1288" i="6"/>
  <c r="B1288" i="6" s="1"/>
  <c r="D1285" i="5" s="1"/>
  <c r="A1287" i="6"/>
  <c r="B1287" i="6" s="1"/>
  <c r="D1284" i="5" s="1"/>
  <c r="A1286" i="6"/>
  <c r="B1286" i="6" s="1"/>
  <c r="D1283" i="5" s="1"/>
  <c r="A1284" i="6"/>
  <c r="B1284" i="6" s="1"/>
  <c r="D1281" i="5" s="1"/>
  <c r="A1283" i="6"/>
  <c r="B1283" i="6" s="1"/>
  <c r="A1282" i="6"/>
  <c r="B1282" i="6" s="1"/>
  <c r="D1279" i="5" s="1"/>
  <c r="A1281" i="6"/>
  <c r="B1281" i="6" s="1"/>
  <c r="D1278" i="5" s="1"/>
  <c r="A1280" i="6"/>
  <c r="B1280" i="6" s="1"/>
  <c r="A1279" i="6"/>
  <c r="B1279" i="6" s="1"/>
  <c r="D1276" i="5" s="1"/>
  <c r="A1278" i="6"/>
  <c r="B1278" i="6" s="1"/>
  <c r="D1275" i="5" s="1"/>
  <c r="A1277" i="6"/>
  <c r="B1277" i="6" s="1"/>
  <c r="D1274" i="5" s="1"/>
  <c r="A1276" i="6"/>
  <c r="B1276" i="6" s="1"/>
  <c r="A1275" i="6"/>
  <c r="B1275" i="6" s="1"/>
  <c r="A1274" i="6"/>
  <c r="B1274" i="6" s="1"/>
  <c r="D1271" i="5" s="1"/>
  <c r="A1273" i="6"/>
  <c r="B1273" i="6" s="1"/>
  <c r="A1272" i="6"/>
  <c r="B1272" i="6" s="1"/>
  <c r="A1271" i="6"/>
  <c r="B1271" i="6" s="1"/>
  <c r="D1268" i="5" s="1"/>
  <c r="A1270" i="6"/>
  <c r="B1270" i="6" s="1"/>
  <c r="D1267" i="5" s="1"/>
  <c r="A1269" i="6"/>
  <c r="B1269" i="6" s="1"/>
  <c r="A1268" i="6"/>
  <c r="B1268" i="6" s="1"/>
  <c r="A1267" i="6"/>
  <c r="B1267" i="6" s="1"/>
  <c r="D1264" i="5" s="1"/>
  <c r="A1266" i="6"/>
  <c r="B1266" i="6" s="1"/>
  <c r="D1263" i="5" s="1"/>
  <c r="A1265" i="6"/>
  <c r="B1265" i="6" s="1"/>
  <c r="D1262" i="5" s="1"/>
  <c r="A1264" i="6"/>
  <c r="B1264" i="6" s="1"/>
  <c r="A1262" i="6"/>
  <c r="B1262" i="6" s="1"/>
  <c r="A1261" i="6"/>
  <c r="B1261" i="6" s="1"/>
  <c r="A1258" i="6"/>
  <c r="B1258" i="6" s="1"/>
  <c r="A1257" i="6"/>
  <c r="B1257" i="6" s="1"/>
  <c r="A1256" i="6"/>
  <c r="B1256" i="6" s="1"/>
  <c r="A1255" i="6"/>
  <c r="B1255" i="6" s="1"/>
  <c r="A1254" i="6"/>
  <c r="B1254" i="6" s="1"/>
  <c r="A1253" i="6"/>
  <c r="B1253" i="6" s="1"/>
  <c r="A1252" i="6"/>
  <c r="B1252" i="6" s="1"/>
  <c r="A1251" i="6"/>
  <c r="B1251" i="6" s="1"/>
  <c r="A1250" i="6"/>
  <c r="B1250" i="6" s="1"/>
  <c r="A1249" i="6"/>
  <c r="B1249" i="6" s="1"/>
  <c r="A1248" i="6"/>
  <c r="B1248" i="6" s="1"/>
  <c r="A1245" i="6"/>
  <c r="B1245" i="6" s="1"/>
  <c r="A1244" i="6"/>
  <c r="B1244" i="6" s="1"/>
  <c r="A1243" i="6"/>
  <c r="B1243" i="6" s="1"/>
  <c r="A1242" i="6"/>
  <c r="B1242" i="6" s="1"/>
  <c r="A1241" i="6"/>
  <c r="B1241" i="6" s="1"/>
  <c r="A1238" i="6"/>
  <c r="B1238" i="6" s="1"/>
  <c r="A1237" i="6"/>
  <c r="B1237" i="6" s="1"/>
  <c r="A1236" i="6"/>
  <c r="B1236" i="6" s="1"/>
  <c r="A1235" i="6"/>
  <c r="B1235" i="6" s="1"/>
  <c r="A1232" i="6"/>
  <c r="B1232" i="6" s="1"/>
  <c r="A1231" i="6"/>
  <c r="B1231" i="6" s="1"/>
  <c r="A1230" i="6"/>
  <c r="B1230" i="6" s="1"/>
  <c r="A1229" i="6"/>
  <c r="B1229" i="6" s="1"/>
  <c r="A1228" i="6"/>
  <c r="B1228" i="6" s="1"/>
  <c r="A1225" i="6"/>
  <c r="B1225" i="6" s="1"/>
  <c r="A1224" i="6"/>
  <c r="B1224" i="6" s="1"/>
  <c r="A1223" i="6"/>
  <c r="B1223" i="6" s="1"/>
  <c r="A1222" i="6"/>
  <c r="B1222" i="6" s="1"/>
  <c r="A1221" i="6"/>
  <c r="B1221" i="6" s="1"/>
  <c r="A1220" i="6"/>
  <c r="B1220" i="6" s="1"/>
  <c r="A1219" i="6"/>
  <c r="B1219" i="6" s="1"/>
  <c r="A1218" i="6"/>
  <c r="B1218" i="6" s="1"/>
  <c r="A1217" i="6"/>
  <c r="B1217" i="6" s="1"/>
  <c r="A1216" i="6"/>
  <c r="B1216" i="6" s="1"/>
  <c r="A1215" i="6"/>
  <c r="B1215" i="6" s="1"/>
  <c r="A1214" i="6"/>
  <c r="B1214" i="6" s="1"/>
  <c r="A1213" i="6"/>
  <c r="B1213" i="6" s="1"/>
  <c r="A1212" i="6"/>
  <c r="B1212" i="6" s="1"/>
  <c r="A1209" i="6"/>
  <c r="B1209" i="6" s="1"/>
  <c r="A1208" i="6"/>
  <c r="B1208" i="6" s="1"/>
  <c r="A1207" i="6"/>
  <c r="B1207" i="6" s="1"/>
  <c r="A1206" i="6"/>
  <c r="B1206" i="6" s="1"/>
  <c r="A1205" i="6"/>
  <c r="B1205" i="6" s="1"/>
  <c r="A1204" i="6"/>
  <c r="B1204" i="6" s="1"/>
  <c r="A1203" i="6"/>
  <c r="B1203" i="6" s="1"/>
  <c r="A1202" i="6"/>
  <c r="B1202" i="6" s="1"/>
  <c r="A1201" i="6"/>
  <c r="B1201" i="6" s="1"/>
  <c r="A1200" i="6"/>
  <c r="B1200" i="6" s="1"/>
  <c r="A1199" i="6"/>
  <c r="B1199" i="6" s="1"/>
  <c r="A1197" i="6"/>
  <c r="B1197" i="6" s="1"/>
  <c r="A1195" i="6"/>
  <c r="B1195" i="6" s="1"/>
  <c r="A1194" i="6"/>
  <c r="B1194" i="6" s="1"/>
  <c r="A1193" i="6"/>
  <c r="B1193" i="6" s="1"/>
  <c r="A1191" i="6"/>
  <c r="B1191" i="6" s="1"/>
  <c r="A1190" i="6"/>
  <c r="B1190" i="6" s="1"/>
  <c r="A1188" i="6"/>
  <c r="B1188" i="6" s="1"/>
  <c r="D1185" i="5" s="1"/>
  <c r="A1187" i="6"/>
  <c r="B1187" i="6" s="1"/>
  <c r="A1186" i="6"/>
  <c r="B1186" i="6" s="1"/>
  <c r="A1185" i="6"/>
  <c r="B1185" i="6" s="1"/>
  <c r="D1182" i="5" s="1"/>
  <c r="A1183" i="6"/>
  <c r="B1183" i="6" s="1"/>
  <c r="A1182" i="6"/>
  <c r="B1182" i="6" s="1"/>
  <c r="A1181" i="6"/>
  <c r="B1181" i="6" s="1"/>
  <c r="A1180" i="6"/>
  <c r="B1180" i="6" s="1"/>
  <c r="A1179" i="6"/>
  <c r="B1179" i="6" s="1"/>
  <c r="A1178" i="6"/>
  <c r="B1178" i="6" s="1"/>
  <c r="A1177" i="6"/>
  <c r="B1177" i="6" s="1"/>
  <c r="A1176" i="6"/>
  <c r="B1176" i="6" s="1"/>
  <c r="D1173" i="5" s="1"/>
  <c r="A1175" i="6"/>
  <c r="B1175" i="6" s="1"/>
  <c r="D1172" i="5" s="1"/>
  <c r="A1174" i="6"/>
  <c r="B1174" i="6" s="1"/>
  <c r="D1171" i="5" s="1"/>
  <c r="A1173" i="6"/>
  <c r="B1173" i="6" s="1"/>
  <c r="A1172" i="6"/>
  <c r="B1172" i="6" s="1"/>
  <c r="A1171" i="6"/>
  <c r="B1171" i="6" s="1"/>
  <c r="D1168" i="5" s="1"/>
  <c r="A1170" i="6"/>
  <c r="B1170" i="6" s="1"/>
  <c r="A1169" i="6"/>
  <c r="B1169" i="6" s="1"/>
  <c r="A1168" i="6"/>
  <c r="B1168" i="6" s="1"/>
  <c r="A1167" i="6"/>
  <c r="B1167" i="6" s="1"/>
  <c r="A1165" i="6"/>
  <c r="B1165" i="6" s="1"/>
  <c r="D1162" i="5" s="1"/>
  <c r="A1164" i="6"/>
  <c r="B1164" i="6" s="1"/>
  <c r="A1163" i="6"/>
  <c r="B1163" i="6" s="1"/>
  <c r="A1162" i="6"/>
  <c r="B1162" i="6" s="1"/>
  <c r="D1159" i="5" s="1"/>
  <c r="A1161" i="6"/>
  <c r="B1161" i="6" s="1"/>
  <c r="A1160" i="6"/>
  <c r="B1160" i="6" s="1"/>
  <c r="D1157" i="5" s="1"/>
  <c r="A1159" i="6"/>
  <c r="B1159" i="6" s="1"/>
  <c r="D1156" i="5" s="1"/>
  <c r="A1158" i="6"/>
  <c r="B1158" i="6" s="1"/>
  <c r="A1157" i="6"/>
  <c r="B1157" i="6" s="1"/>
  <c r="D1154" i="5" s="1"/>
  <c r="A1156" i="6"/>
  <c r="B1156" i="6" s="1"/>
  <c r="A1154" i="6"/>
  <c r="B1154" i="6" s="1"/>
  <c r="A1153" i="6"/>
  <c r="B1153" i="6" s="1"/>
  <c r="A1151" i="6"/>
  <c r="B1151" i="6" s="1"/>
  <c r="D1148" i="5" s="1"/>
  <c r="A1150" i="6"/>
  <c r="B1150" i="6" s="1"/>
  <c r="A1148" i="6"/>
  <c r="B1148" i="6" s="1"/>
  <c r="A1147" i="6"/>
  <c r="B1147" i="6" s="1"/>
  <c r="A1146" i="6"/>
  <c r="B1146" i="6" s="1"/>
  <c r="A1145" i="6"/>
  <c r="B1145" i="6" s="1"/>
  <c r="A1144" i="6"/>
  <c r="B1144" i="6" s="1"/>
  <c r="D1141" i="5" s="1"/>
  <c r="A1143" i="6"/>
  <c r="B1143" i="6" s="1"/>
  <c r="D1140" i="5" s="1"/>
  <c r="A1141" i="6"/>
  <c r="B1141" i="6" s="1"/>
  <c r="D1138" i="5" s="1"/>
  <c r="A1140" i="6"/>
  <c r="B1140" i="6" s="1"/>
  <c r="D1137" i="5" s="1"/>
  <c r="A1138" i="6"/>
  <c r="B1138" i="6" s="1"/>
  <c r="D1135" i="5" s="1"/>
  <c r="A1137" i="6"/>
  <c r="B1137" i="6" s="1"/>
  <c r="A1136" i="6"/>
  <c r="B1136" i="6" s="1"/>
  <c r="D1133" i="5" s="1"/>
  <c r="A1134" i="6"/>
  <c r="B1134" i="6" s="1"/>
  <c r="A1133" i="6"/>
  <c r="B1133" i="6" s="1"/>
  <c r="D1130" i="5" s="1"/>
  <c r="A1132" i="6"/>
  <c r="B1132" i="6" s="1"/>
  <c r="D1129" i="5" s="1"/>
  <c r="A1131" i="6"/>
  <c r="B1131" i="6" s="1"/>
  <c r="D1128" i="5" s="1"/>
  <c r="A1130" i="6"/>
  <c r="B1130" i="6" s="1"/>
  <c r="A1129" i="6"/>
  <c r="B1129" i="6" s="1"/>
  <c r="D1126" i="5" s="1"/>
  <c r="A1128" i="6"/>
  <c r="B1128" i="6" s="1"/>
  <c r="D1125" i="5" s="1"/>
  <c r="A1127" i="6"/>
  <c r="B1127" i="6" s="1"/>
  <c r="A1126" i="6"/>
  <c r="B1126" i="6" s="1"/>
  <c r="D1123" i="5" s="1"/>
  <c r="A1125" i="6"/>
  <c r="B1125" i="6" s="1"/>
  <c r="D1122" i="5" s="1"/>
  <c r="A1124" i="6"/>
  <c r="B1124" i="6" s="1"/>
  <c r="D1121" i="5" s="1"/>
  <c r="A1123" i="6"/>
  <c r="B1123" i="6" s="1"/>
  <c r="D1120" i="5" s="1"/>
  <c r="A1122" i="6"/>
  <c r="B1122" i="6" s="1"/>
  <c r="A1121" i="6"/>
  <c r="B1121" i="6" s="1"/>
  <c r="A1120" i="6"/>
  <c r="B1120" i="6" s="1"/>
  <c r="A1119" i="6"/>
  <c r="B1119" i="6" s="1"/>
  <c r="A1118" i="6"/>
  <c r="B1118" i="6" s="1"/>
  <c r="A1117" i="6"/>
  <c r="B1117" i="6" s="1"/>
  <c r="A1116" i="6"/>
  <c r="B1116" i="6" s="1"/>
  <c r="A1115" i="6"/>
  <c r="B1115" i="6" s="1"/>
  <c r="A1114" i="6"/>
  <c r="B1114" i="6" s="1"/>
  <c r="D1111" i="5" s="1"/>
  <c r="A1113" i="6"/>
  <c r="B1113" i="6" s="1"/>
  <c r="A1112" i="6"/>
  <c r="B1112" i="6" s="1"/>
  <c r="A1111" i="6"/>
  <c r="B1111" i="6" s="1"/>
  <c r="A1110" i="6"/>
  <c r="B1110" i="6" s="1"/>
  <c r="D1107" i="5" s="1"/>
  <c r="A1109" i="6"/>
  <c r="B1109" i="6" s="1"/>
  <c r="D1106" i="5" s="1"/>
  <c r="A1108" i="6"/>
  <c r="B1108" i="6" s="1"/>
  <c r="A1107" i="6"/>
  <c r="B1107" i="6" s="1"/>
  <c r="D1104" i="5" s="1"/>
  <c r="A1105" i="6"/>
  <c r="B1105" i="6" s="1"/>
  <c r="A1104" i="6"/>
  <c r="B1104" i="6" s="1"/>
  <c r="D1101" i="5" s="1"/>
  <c r="A1103" i="6"/>
  <c r="B1103" i="6" s="1"/>
  <c r="D1100" i="5" s="1"/>
  <c r="A1102" i="6"/>
  <c r="B1102" i="6" s="1"/>
  <c r="A1101" i="6"/>
  <c r="B1101" i="6" s="1"/>
  <c r="A1100" i="6"/>
  <c r="B1100" i="6" s="1"/>
  <c r="D1097" i="5" s="1"/>
  <c r="A1099" i="6"/>
  <c r="B1099" i="6" s="1"/>
  <c r="D1096" i="5" s="1"/>
  <c r="A1098" i="6"/>
  <c r="B1098" i="6" s="1"/>
  <c r="D1095" i="5" s="1"/>
  <c r="A1097" i="6"/>
  <c r="B1097" i="6" s="1"/>
  <c r="A1096" i="6"/>
  <c r="B1096" i="6" s="1"/>
  <c r="D1093" i="5" s="1"/>
  <c r="A1095" i="6"/>
  <c r="B1095" i="6" s="1"/>
  <c r="D1092" i="5" s="1"/>
  <c r="A1094" i="6"/>
  <c r="B1094" i="6" s="1"/>
  <c r="D1091" i="5" s="1"/>
  <c r="A1093" i="6"/>
  <c r="B1093" i="6" s="1"/>
  <c r="D1090" i="5" s="1"/>
  <c r="A1092" i="6"/>
  <c r="B1092" i="6" s="1"/>
  <c r="D1089" i="5" s="1"/>
  <c r="A1091" i="6"/>
  <c r="B1091" i="6" s="1"/>
  <c r="A1090" i="6"/>
  <c r="B1090" i="6" s="1"/>
  <c r="D1087" i="5" s="1"/>
  <c r="A1089" i="6"/>
  <c r="B1089" i="6" s="1"/>
  <c r="D1086" i="5" s="1"/>
  <c r="A1088" i="6"/>
  <c r="B1088" i="6" s="1"/>
  <c r="D1085" i="5" s="1"/>
  <c r="A1086" i="6"/>
  <c r="B1086" i="6" s="1"/>
  <c r="A1085" i="6"/>
  <c r="B1085" i="6" s="1"/>
  <c r="D1082" i="5" s="1"/>
  <c r="A1084" i="6"/>
  <c r="B1084" i="6" s="1"/>
  <c r="A1083" i="6"/>
  <c r="B1083" i="6" s="1"/>
  <c r="D1080" i="5" s="1"/>
  <c r="A1082" i="6"/>
  <c r="B1082" i="6" s="1"/>
  <c r="D1079" i="5" s="1"/>
  <c r="A1081" i="6"/>
  <c r="B1081" i="6" s="1"/>
  <c r="A1080" i="6"/>
  <c r="B1080" i="6" s="1"/>
  <c r="A1079" i="6"/>
  <c r="B1079" i="6" s="1"/>
  <c r="A1078" i="6"/>
  <c r="B1078" i="6" s="1"/>
  <c r="D1075" i="5" s="1"/>
  <c r="A1077" i="6"/>
  <c r="B1077" i="6" s="1"/>
  <c r="A1076" i="6"/>
  <c r="B1076" i="6" s="1"/>
  <c r="A1075" i="6"/>
  <c r="B1075" i="6" s="1"/>
  <c r="D1072" i="5" s="1"/>
  <c r="A1074" i="6"/>
  <c r="B1074" i="6" s="1"/>
  <c r="A1073" i="6"/>
  <c r="B1073" i="6" s="1"/>
  <c r="A1072" i="6"/>
  <c r="B1072" i="6" s="1"/>
  <c r="A1071" i="6"/>
  <c r="B1071" i="6" s="1"/>
  <c r="A1070" i="6"/>
  <c r="B1070" i="6" s="1"/>
  <c r="D1067" i="5" s="1"/>
  <c r="A1069" i="6"/>
  <c r="B1069" i="6" s="1"/>
  <c r="D1066" i="5" s="1"/>
  <c r="A1068" i="6"/>
  <c r="B1068" i="6" s="1"/>
  <c r="D1065" i="5" s="1"/>
  <c r="A1067" i="6"/>
  <c r="B1067" i="6" s="1"/>
  <c r="A1066" i="6"/>
  <c r="B1066" i="6" s="1"/>
  <c r="D1063" i="5" s="1"/>
  <c r="A1065" i="6"/>
  <c r="B1065" i="6" s="1"/>
  <c r="A1064" i="6"/>
  <c r="B1064" i="6" s="1"/>
  <c r="D1061" i="5" s="1"/>
  <c r="A1062" i="6"/>
  <c r="B1062" i="6" s="1"/>
  <c r="D1059" i="5" s="1"/>
  <c r="A1061" i="6"/>
  <c r="B1061" i="6" s="1"/>
  <c r="D1058" i="5" s="1"/>
  <c r="A1060" i="6"/>
  <c r="B1060" i="6" s="1"/>
  <c r="D1057" i="5" s="1"/>
  <c r="A1059" i="6"/>
  <c r="B1059" i="6" s="1"/>
  <c r="A1058" i="6"/>
  <c r="B1058" i="6" s="1"/>
  <c r="D1055" i="5" s="1"/>
  <c r="A1057" i="6"/>
  <c r="B1057" i="6" s="1"/>
  <c r="A1056" i="6"/>
  <c r="B1056" i="6" s="1"/>
  <c r="D1053" i="5" s="1"/>
  <c r="A1055" i="6"/>
  <c r="B1055" i="6" s="1"/>
  <c r="A1054" i="6"/>
  <c r="B1054" i="6" s="1"/>
  <c r="D1051" i="5" s="1"/>
  <c r="A1052" i="6"/>
  <c r="B1052" i="6" s="1"/>
  <c r="A1051" i="6"/>
  <c r="B1051" i="6" s="1"/>
  <c r="A1050" i="6"/>
  <c r="B1050" i="6" s="1"/>
  <c r="D1047" i="5" s="1"/>
  <c r="A1049" i="6"/>
  <c r="B1049" i="6" s="1"/>
  <c r="D1046" i="5" s="1"/>
  <c r="A1048" i="6"/>
  <c r="B1048" i="6" s="1"/>
  <c r="A1046" i="6"/>
  <c r="B1046" i="6" s="1"/>
  <c r="D1043" i="5" s="1"/>
  <c r="A1045" i="6"/>
  <c r="B1045" i="6" s="1"/>
  <c r="D1042" i="5" s="1"/>
  <c r="A1044" i="6"/>
  <c r="B1044" i="6" s="1"/>
  <c r="A1043" i="6"/>
  <c r="B1043" i="6" s="1"/>
  <c r="A1042" i="6"/>
  <c r="B1042" i="6" s="1"/>
  <c r="D1039" i="5" s="1"/>
  <c r="A1041" i="6"/>
  <c r="B1041" i="6" s="1"/>
  <c r="A1040" i="6"/>
  <c r="B1040" i="6" s="1"/>
  <c r="A1039" i="6"/>
  <c r="B1039" i="6" s="1"/>
  <c r="D1036" i="5" s="1"/>
  <c r="A1038" i="6"/>
  <c r="B1038" i="6" s="1"/>
  <c r="A1037" i="6"/>
  <c r="B1037" i="6" s="1"/>
  <c r="A1036" i="6"/>
  <c r="B1036" i="6" s="1"/>
  <c r="D1033" i="5" s="1"/>
  <c r="A1035" i="6"/>
  <c r="B1035" i="6" s="1"/>
  <c r="A1034" i="6"/>
  <c r="B1034" i="6" s="1"/>
  <c r="D1031" i="5" s="1"/>
  <c r="A1033" i="6"/>
  <c r="B1033" i="6" s="1"/>
  <c r="A1032" i="6"/>
  <c r="B1032" i="6" s="1"/>
  <c r="A1031" i="6"/>
  <c r="B1031" i="6" s="1"/>
  <c r="D1028" i="5" s="1"/>
  <c r="A1030" i="6"/>
  <c r="B1030" i="6" s="1"/>
  <c r="D1027" i="5" s="1"/>
  <c r="A1029" i="6"/>
  <c r="B1029" i="6" s="1"/>
  <c r="A1028" i="6"/>
  <c r="B1028" i="6" s="1"/>
  <c r="D1025" i="5" s="1"/>
  <c r="A1027" i="6"/>
  <c r="B1027" i="6" s="1"/>
  <c r="D1024" i="5" s="1"/>
  <c r="A1026" i="6"/>
  <c r="B1026" i="6" s="1"/>
  <c r="D1023" i="5" s="1"/>
  <c r="A1025" i="6"/>
  <c r="B1025" i="6" s="1"/>
  <c r="A1024" i="6"/>
  <c r="B1024" i="6" s="1"/>
  <c r="D1021" i="5" s="1"/>
  <c r="A1023" i="6"/>
  <c r="B1023" i="6" s="1"/>
  <c r="A1022" i="6"/>
  <c r="B1022" i="6" s="1"/>
  <c r="D1019" i="5" s="1"/>
  <c r="A1021" i="6"/>
  <c r="B1021" i="6" s="1"/>
  <c r="A1020" i="6"/>
  <c r="B1020" i="6" s="1"/>
  <c r="A1019" i="6"/>
  <c r="B1019" i="6" s="1"/>
  <c r="A1018" i="6"/>
  <c r="B1018" i="6" s="1"/>
  <c r="D1015" i="5" s="1"/>
  <c r="A1017" i="6"/>
  <c r="B1017" i="6" s="1"/>
  <c r="D1014" i="5" s="1"/>
  <c r="A1016" i="6"/>
  <c r="B1016" i="6" s="1"/>
  <c r="D1013" i="5" s="1"/>
  <c r="A1015" i="6"/>
  <c r="B1015" i="6" s="1"/>
  <c r="D1012" i="5" s="1"/>
  <c r="A1013" i="6"/>
  <c r="B1013" i="6" s="1"/>
  <c r="D1010" i="5" s="1"/>
  <c r="A1012" i="6"/>
  <c r="B1012" i="6" s="1"/>
  <c r="D1009" i="5" s="1"/>
  <c r="A1011" i="6"/>
  <c r="B1011" i="6" s="1"/>
  <c r="A1010" i="6"/>
  <c r="B1010" i="6" s="1"/>
  <c r="A1009" i="6"/>
  <c r="B1009" i="6" s="1"/>
  <c r="D1006" i="5" s="1"/>
  <c r="A1008" i="6"/>
  <c r="B1008" i="6" s="1"/>
  <c r="A1007" i="6"/>
  <c r="B1007" i="6" s="1"/>
  <c r="D1004" i="5" s="1"/>
  <c r="A1006" i="6"/>
  <c r="B1006" i="6" s="1"/>
  <c r="D1003" i="5" s="1"/>
  <c r="A1005" i="6"/>
  <c r="B1005" i="6" s="1"/>
  <c r="D1002" i="5" s="1"/>
  <c r="A1003" i="6"/>
  <c r="B1003" i="6" s="1"/>
  <c r="A1002" i="6"/>
  <c r="B1002" i="6" s="1"/>
  <c r="A1001" i="6"/>
  <c r="B1001" i="6" s="1"/>
  <c r="A1000" i="6"/>
  <c r="B1000" i="6" s="1"/>
  <c r="A999" i="6"/>
  <c r="B999" i="6" s="1"/>
  <c r="A997" i="6"/>
  <c r="B997" i="6" s="1"/>
  <c r="D994" i="5" s="1"/>
  <c r="A996" i="6"/>
  <c r="B996" i="6" s="1"/>
  <c r="A995" i="6"/>
  <c r="B995" i="6" s="1"/>
  <c r="A994" i="6"/>
  <c r="B994" i="6" s="1"/>
  <c r="D991" i="5" s="1"/>
  <c r="A993" i="6"/>
  <c r="B993" i="6" s="1"/>
  <c r="A992" i="6"/>
  <c r="B992" i="6" s="1"/>
  <c r="D989" i="5" s="1"/>
  <c r="A991" i="6"/>
  <c r="B991" i="6" s="1"/>
  <c r="D988" i="5" s="1"/>
  <c r="A990" i="6"/>
  <c r="B990" i="6" s="1"/>
  <c r="D987" i="5" s="1"/>
  <c r="A989" i="6"/>
  <c r="B989" i="6" s="1"/>
  <c r="D986" i="5" s="1"/>
  <c r="A988" i="6"/>
  <c r="B988" i="6" s="1"/>
  <c r="D985" i="5" s="1"/>
  <c r="A987" i="6"/>
  <c r="B987" i="6" s="1"/>
  <c r="A986" i="6"/>
  <c r="B986" i="6" s="1"/>
  <c r="D983" i="5" s="1"/>
  <c r="A985" i="6"/>
  <c r="B985" i="6" s="1"/>
  <c r="A984" i="6"/>
  <c r="B984" i="6" s="1"/>
  <c r="D981" i="5" s="1"/>
  <c r="A982" i="6"/>
  <c r="B982" i="6" s="1"/>
  <c r="D979" i="5" s="1"/>
  <c r="A981" i="6"/>
  <c r="B981" i="6" s="1"/>
  <c r="D978" i="5" s="1"/>
  <c r="A980" i="6"/>
  <c r="B980" i="6" s="1"/>
  <c r="D977" i="5" s="1"/>
  <c r="A979" i="6"/>
  <c r="B979" i="6" s="1"/>
  <c r="A978" i="6"/>
  <c r="B978" i="6" s="1"/>
  <c r="A977" i="6"/>
  <c r="B977" i="6" s="1"/>
  <c r="A976" i="6"/>
  <c r="B976" i="6" s="1"/>
  <c r="D973" i="5" s="1"/>
  <c r="A975" i="6"/>
  <c r="B975" i="6" s="1"/>
  <c r="D972" i="5" s="1"/>
  <c r="A974" i="6"/>
  <c r="B974" i="6" s="1"/>
  <c r="A973" i="6"/>
  <c r="B973" i="6" s="1"/>
  <c r="D970" i="5" s="1"/>
  <c r="A972" i="6"/>
  <c r="B972" i="6" s="1"/>
  <c r="D969" i="5" s="1"/>
  <c r="A971" i="6"/>
  <c r="B971" i="6" s="1"/>
  <c r="A970" i="6"/>
  <c r="B970" i="6" s="1"/>
  <c r="A969" i="6"/>
  <c r="B969" i="6" s="1"/>
  <c r="A968" i="6"/>
  <c r="B968" i="6" s="1"/>
  <c r="D965" i="5" s="1"/>
  <c r="A967" i="6"/>
  <c r="B967" i="6" s="1"/>
  <c r="D964" i="5" s="1"/>
  <c r="A966" i="6"/>
  <c r="B966" i="6" s="1"/>
  <c r="D963" i="5" s="1"/>
  <c r="A964" i="6"/>
  <c r="B964" i="6" s="1"/>
  <c r="A963" i="6"/>
  <c r="B963" i="6" s="1"/>
  <c r="D960" i="5" s="1"/>
  <c r="A962" i="6"/>
  <c r="B962" i="6" s="1"/>
  <c r="D959" i="5" s="1"/>
  <c r="A961" i="6"/>
  <c r="B961" i="6" s="1"/>
  <c r="D958" i="5" s="1"/>
  <c r="A960" i="6"/>
  <c r="B960" i="6" s="1"/>
  <c r="D957" i="5" s="1"/>
  <c r="A959" i="6"/>
  <c r="B959" i="6" s="1"/>
  <c r="A958" i="6"/>
  <c r="B958" i="6" s="1"/>
  <c r="D955" i="5" s="1"/>
  <c r="A957" i="6"/>
  <c r="B957" i="6" s="1"/>
  <c r="A956" i="6"/>
  <c r="B956" i="6" s="1"/>
  <c r="A955" i="6"/>
  <c r="B955" i="6" s="1"/>
  <c r="A954" i="6"/>
  <c r="B954" i="6" s="1"/>
  <c r="A953" i="6"/>
  <c r="B953" i="6" s="1"/>
  <c r="D950" i="5" s="1"/>
  <c r="A952" i="6"/>
  <c r="B952" i="6" s="1"/>
  <c r="A951" i="6"/>
  <c r="B951" i="6" s="1"/>
  <c r="A950" i="6"/>
  <c r="B950" i="6" s="1"/>
  <c r="D947" i="5" s="1"/>
  <c r="A949" i="6"/>
  <c r="B949" i="6" s="1"/>
  <c r="D946" i="5" s="1"/>
  <c r="A948" i="6"/>
  <c r="B948" i="6" s="1"/>
  <c r="A947" i="6"/>
  <c r="B947" i="6" s="1"/>
  <c r="A946" i="6"/>
  <c r="B946" i="6" s="1"/>
  <c r="D943" i="5" s="1"/>
  <c r="A945" i="6"/>
  <c r="B945" i="6" s="1"/>
  <c r="D942" i="5" s="1"/>
  <c r="A944" i="6"/>
  <c r="B944" i="6" s="1"/>
  <c r="A943" i="6"/>
  <c r="B943" i="6" s="1"/>
  <c r="A940" i="6"/>
  <c r="B940" i="6" s="1"/>
  <c r="A939" i="6"/>
  <c r="B939" i="6" s="1"/>
  <c r="A938" i="6"/>
  <c r="B938" i="6" s="1"/>
  <c r="A937" i="6"/>
  <c r="B937" i="6" s="1"/>
  <c r="A936" i="6"/>
  <c r="B936" i="6" s="1"/>
  <c r="A934" i="6"/>
  <c r="B934" i="6" s="1"/>
  <c r="A933" i="6"/>
  <c r="B933" i="6" s="1"/>
  <c r="A932" i="6"/>
  <c r="B932" i="6" s="1"/>
  <c r="A931" i="6"/>
  <c r="B931" i="6" s="1"/>
  <c r="A930" i="6"/>
  <c r="B930" i="6" s="1"/>
  <c r="D927" i="5" s="1"/>
  <c r="A929" i="6"/>
  <c r="B929" i="6" s="1"/>
  <c r="A927" i="6"/>
  <c r="B927" i="6" s="1"/>
  <c r="A926" i="6"/>
  <c r="B926" i="6" s="1"/>
  <c r="A925" i="6"/>
  <c r="B925" i="6" s="1"/>
  <c r="D922" i="5" s="1"/>
  <c r="A924" i="6"/>
  <c r="B924" i="6" s="1"/>
  <c r="A923" i="6"/>
  <c r="B923" i="6" s="1"/>
  <c r="A922" i="6"/>
  <c r="B922" i="6" s="1"/>
  <c r="A921" i="6"/>
  <c r="B921" i="6" s="1"/>
  <c r="A919" i="6"/>
  <c r="B919" i="6" s="1"/>
  <c r="A918" i="6"/>
  <c r="B918" i="6" s="1"/>
  <c r="A917" i="6"/>
  <c r="B917" i="6" s="1"/>
  <c r="A916" i="6"/>
  <c r="B916" i="6" s="1"/>
  <c r="A914" i="6"/>
  <c r="B914" i="6" s="1"/>
  <c r="A913" i="6"/>
  <c r="B913" i="6" s="1"/>
  <c r="A912" i="6"/>
  <c r="B912" i="6" s="1"/>
  <c r="D909" i="5" s="1"/>
  <c r="A911" i="6"/>
  <c r="B911" i="6" s="1"/>
  <c r="D908" i="5" s="1"/>
  <c r="A910" i="6"/>
  <c r="B910" i="6" s="1"/>
  <c r="A909" i="6"/>
  <c r="B909" i="6" s="1"/>
  <c r="A908" i="6"/>
  <c r="B908" i="6" s="1"/>
  <c r="A907" i="6"/>
  <c r="B907" i="6" s="1"/>
  <c r="A906" i="6"/>
  <c r="B906" i="6" s="1"/>
  <c r="A905" i="6"/>
  <c r="B905" i="6" s="1"/>
  <c r="A904" i="6"/>
  <c r="B904" i="6" s="1"/>
  <c r="A903" i="6"/>
  <c r="B903" i="6" s="1"/>
  <c r="A902" i="6"/>
  <c r="B902" i="6" s="1"/>
  <c r="A901" i="6"/>
  <c r="B901" i="6" s="1"/>
  <c r="A900" i="6"/>
  <c r="B900" i="6" s="1"/>
  <c r="A898" i="6"/>
  <c r="B898" i="6" s="1"/>
  <c r="A897" i="6"/>
  <c r="B897" i="6" s="1"/>
  <c r="A896" i="6"/>
  <c r="B896" i="6" s="1"/>
  <c r="A895" i="6"/>
  <c r="B895" i="6" s="1"/>
  <c r="A894" i="6"/>
  <c r="B894" i="6" s="1"/>
  <c r="A893" i="6"/>
  <c r="B893" i="6" s="1"/>
  <c r="A891" i="6"/>
  <c r="B891" i="6" s="1"/>
  <c r="A890" i="6"/>
  <c r="B890" i="6" s="1"/>
  <c r="A889" i="6"/>
  <c r="B889" i="6" s="1"/>
  <c r="A888" i="6"/>
  <c r="B888" i="6" s="1"/>
  <c r="A887" i="6"/>
  <c r="B887" i="6" s="1"/>
  <c r="A886" i="6"/>
  <c r="B886" i="6" s="1"/>
  <c r="A884" i="6"/>
  <c r="B884" i="6" s="1"/>
  <c r="A883" i="6"/>
  <c r="B883" i="6" s="1"/>
  <c r="A882" i="6"/>
  <c r="B882" i="6" s="1"/>
  <c r="A880" i="6"/>
  <c r="B880" i="6" s="1"/>
  <c r="A879" i="6"/>
  <c r="B879" i="6" s="1"/>
  <c r="A878" i="6"/>
  <c r="B878" i="6" s="1"/>
  <c r="A877" i="6"/>
  <c r="B877" i="6" s="1"/>
  <c r="A876" i="6"/>
  <c r="B876" i="6" s="1"/>
  <c r="A875" i="6"/>
  <c r="B875" i="6" s="1"/>
  <c r="A874" i="6"/>
  <c r="B874" i="6" s="1"/>
  <c r="A873" i="6"/>
  <c r="B873" i="6" s="1"/>
  <c r="A872" i="6"/>
  <c r="B872" i="6" s="1"/>
  <c r="A871" i="6"/>
  <c r="B871" i="6" s="1"/>
  <c r="A870" i="6"/>
  <c r="B870" i="6" s="1"/>
  <c r="A869" i="6"/>
  <c r="B869" i="6" s="1"/>
  <c r="A868" i="6"/>
  <c r="B868" i="6" s="1"/>
  <c r="A867" i="6"/>
  <c r="B867" i="6" s="1"/>
  <c r="A866" i="6"/>
  <c r="B866" i="6" s="1"/>
  <c r="A864" i="6"/>
  <c r="B864" i="6" s="1"/>
  <c r="A863" i="6"/>
  <c r="B863" i="6" s="1"/>
  <c r="A862" i="6"/>
  <c r="B862" i="6" s="1"/>
  <c r="A861" i="6"/>
  <c r="B861" i="6" s="1"/>
  <c r="A860" i="6"/>
  <c r="B860" i="6" s="1"/>
  <c r="A859" i="6"/>
  <c r="B859" i="6" s="1"/>
  <c r="A858" i="6"/>
  <c r="B858" i="6" s="1"/>
  <c r="A857" i="6"/>
  <c r="B857" i="6" s="1"/>
  <c r="A855" i="6"/>
  <c r="B855" i="6" s="1"/>
  <c r="A854" i="6"/>
  <c r="B854" i="6" s="1"/>
  <c r="A853" i="6"/>
  <c r="B853" i="6" s="1"/>
  <c r="A852" i="6"/>
  <c r="B852" i="6" s="1"/>
  <c r="A851" i="6"/>
  <c r="B851" i="6" s="1"/>
  <c r="A850" i="6"/>
  <c r="B850" i="6" s="1"/>
  <c r="A849" i="6"/>
  <c r="B849" i="6" s="1"/>
  <c r="A848" i="6"/>
  <c r="B848" i="6" s="1"/>
  <c r="A847" i="6"/>
  <c r="B847" i="6" s="1"/>
  <c r="A843" i="6"/>
  <c r="B843" i="6" s="1"/>
  <c r="A842" i="6"/>
  <c r="B842" i="6" s="1"/>
  <c r="A841" i="6"/>
  <c r="B841" i="6" s="1"/>
  <c r="A840" i="6"/>
  <c r="B840" i="6" s="1"/>
  <c r="A839" i="6"/>
  <c r="B839" i="6" s="1"/>
  <c r="A838" i="6"/>
  <c r="B838" i="6" s="1"/>
  <c r="A837" i="6"/>
  <c r="B837" i="6" s="1"/>
  <c r="A836" i="6"/>
  <c r="B836" i="6" s="1"/>
  <c r="A835" i="6"/>
  <c r="B835" i="6" s="1"/>
  <c r="A834" i="6"/>
  <c r="B834" i="6" s="1"/>
  <c r="A833" i="6"/>
  <c r="B833" i="6" s="1"/>
  <c r="A832" i="6"/>
  <c r="B832" i="6" s="1"/>
  <c r="A830" i="6"/>
  <c r="B830" i="6" s="1"/>
  <c r="A829" i="6"/>
  <c r="B829" i="6" s="1"/>
  <c r="A828" i="6"/>
  <c r="B828" i="6" s="1"/>
  <c r="A827" i="6"/>
  <c r="B827" i="6" s="1"/>
  <c r="A826" i="6"/>
  <c r="B826" i="6" s="1"/>
  <c r="A825" i="6"/>
  <c r="B825" i="6" s="1"/>
  <c r="A824" i="6"/>
  <c r="B824" i="6" s="1"/>
  <c r="A823" i="6"/>
  <c r="B823" i="6" s="1"/>
  <c r="A821" i="6"/>
  <c r="B821" i="6" s="1"/>
  <c r="A818" i="6"/>
  <c r="B818" i="6" s="1"/>
  <c r="A817" i="6"/>
  <c r="B817" i="6" s="1"/>
  <c r="A816" i="6"/>
  <c r="B816" i="6" s="1"/>
  <c r="A815" i="6"/>
  <c r="B815" i="6" s="1"/>
  <c r="A814" i="6"/>
  <c r="B814" i="6" s="1"/>
  <c r="A813" i="6"/>
  <c r="B813" i="6" s="1"/>
  <c r="A812" i="6"/>
  <c r="B812" i="6" s="1"/>
  <c r="A811" i="6"/>
  <c r="B811" i="6" s="1"/>
  <c r="A810" i="6"/>
  <c r="B810" i="6" s="1"/>
  <c r="A809" i="6"/>
  <c r="B809" i="6" s="1"/>
  <c r="A808" i="6"/>
  <c r="B808" i="6" s="1"/>
  <c r="A807" i="6"/>
  <c r="B807" i="6" s="1"/>
  <c r="A806" i="6"/>
  <c r="B806" i="6" s="1"/>
  <c r="A804" i="6"/>
  <c r="B804" i="6" s="1"/>
  <c r="A802" i="6"/>
  <c r="B802" i="6" s="1"/>
  <c r="A801" i="6"/>
  <c r="B801" i="6" s="1"/>
  <c r="A800" i="6"/>
  <c r="B800" i="6" s="1"/>
  <c r="A799" i="6"/>
  <c r="B799" i="6" s="1"/>
  <c r="A798" i="6"/>
  <c r="B798" i="6" s="1"/>
  <c r="A797" i="6"/>
  <c r="B797" i="6" s="1"/>
  <c r="A796" i="6"/>
  <c r="B796" i="6" s="1"/>
  <c r="A795" i="6"/>
  <c r="B795" i="6" s="1"/>
  <c r="A794" i="6"/>
  <c r="B794" i="6" s="1"/>
  <c r="A793" i="6"/>
  <c r="B793" i="6" s="1"/>
  <c r="A792" i="6"/>
  <c r="B792" i="6" s="1"/>
  <c r="A791" i="6"/>
  <c r="B791" i="6" s="1"/>
  <c r="A790" i="6"/>
  <c r="B790" i="6" s="1"/>
  <c r="A786" i="6"/>
  <c r="B786" i="6" s="1"/>
  <c r="A785" i="6"/>
  <c r="B785" i="6" s="1"/>
  <c r="A783" i="6"/>
  <c r="B783" i="6" s="1"/>
  <c r="A782" i="6"/>
  <c r="B782" i="6" s="1"/>
  <c r="A781" i="6"/>
  <c r="B781" i="6" s="1"/>
  <c r="A780" i="6"/>
  <c r="B780" i="6" s="1"/>
  <c r="A779" i="6"/>
  <c r="B779" i="6" s="1"/>
  <c r="A778" i="6"/>
  <c r="B778" i="6" s="1"/>
  <c r="A777" i="6"/>
  <c r="B777" i="6" s="1"/>
  <c r="A776" i="6"/>
  <c r="B776" i="6" s="1"/>
  <c r="A774" i="6"/>
  <c r="B774" i="6" s="1"/>
  <c r="A773" i="6"/>
  <c r="B773" i="6" s="1"/>
  <c r="A772" i="6"/>
  <c r="B772" i="6" s="1"/>
  <c r="A771" i="6"/>
  <c r="B771" i="6" s="1"/>
  <c r="A769" i="6"/>
  <c r="B769" i="6" s="1"/>
  <c r="A768" i="6"/>
  <c r="B768" i="6" s="1"/>
  <c r="A765" i="6"/>
  <c r="B765" i="6" s="1"/>
  <c r="A764" i="6"/>
  <c r="B764" i="6" s="1"/>
  <c r="A763" i="6"/>
  <c r="B763" i="6" s="1"/>
  <c r="A762" i="6"/>
  <c r="B762" i="6" s="1"/>
  <c r="A761" i="6"/>
  <c r="B761" i="6" s="1"/>
  <c r="A760" i="6"/>
  <c r="B760" i="6" s="1"/>
  <c r="A759" i="6"/>
  <c r="B759" i="6" s="1"/>
  <c r="A758" i="6"/>
  <c r="B758" i="6" s="1"/>
  <c r="A757" i="6"/>
  <c r="B757" i="6" s="1"/>
  <c r="A756" i="6"/>
  <c r="B756" i="6" s="1"/>
  <c r="A755" i="6"/>
  <c r="B755" i="6" s="1"/>
  <c r="A754" i="6"/>
  <c r="B754" i="6" s="1"/>
  <c r="A753" i="6"/>
  <c r="B753" i="6" s="1"/>
  <c r="A752" i="6"/>
  <c r="B752" i="6" s="1"/>
  <c r="A751" i="6"/>
  <c r="B751" i="6" s="1"/>
  <c r="A750" i="6"/>
  <c r="B750" i="6" s="1"/>
  <c r="A749" i="6"/>
  <c r="B749" i="6" s="1"/>
  <c r="A748" i="6"/>
  <c r="B748" i="6" s="1"/>
  <c r="A747" i="6"/>
  <c r="B747" i="6" s="1"/>
  <c r="A746" i="6"/>
  <c r="B746" i="6" s="1"/>
  <c r="A745" i="6"/>
  <c r="B745" i="6" s="1"/>
  <c r="A744" i="6"/>
  <c r="B744" i="6" s="1"/>
  <c r="A743" i="6"/>
  <c r="B743" i="6" s="1"/>
  <c r="A742" i="6"/>
  <c r="B742" i="6" s="1"/>
  <c r="A741" i="6"/>
  <c r="B741" i="6" s="1"/>
  <c r="A740" i="6"/>
  <c r="B740" i="6" s="1"/>
  <c r="A739" i="6"/>
  <c r="B739" i="6" s="1"/>
  <c r="A738" i="6"/>
  <c r="B738" i="6" s="1"/>
  <c r="A737" i="6"/>
  <c r="B737" i="6" s="1"/>
  <c r="A736" i="6"/>
  <c r="B736" i="6" s="1"/>
  <c r="A735" i="6"/>
  <c r="B735" i="6" s="1"/>
  <c r="A734" i="6"/>
  <c r="B734" i="6" s="1"/>
  <c r="A733" i="6"/>
  <c r="B733" i="6" s="1"/>
  <c r="A732" i="6"/>
  <c r="B732" i="6" s="1"/>
  <c r="A731" i="6"/>
  <c r="B731" i="6" s="1"/>
  <c r="A730" i="6"/>
  <c r="B730" i="6" s="1"/>
  <c r="A729" i="6"/>
  <c r="B729" i="6" s="1"/>
  <c r="A728" i="6"/>
  <c r="B728" i="6" s="1"/>
  <c r="A727" i="6"/>
  <c r="B727" i="6" s="1"/>
  <c r="A726" i="6"/>
  <c r="B726" i="6" s="1"/>
  <c r="A725" i="6"/>
  <c r="B725" i="6" s="1"/>
  <c r="A724" i="6"/>
  <c r="B724" i="6" s="1"/>
  <c r="A723" i="6"/>
  <c r="B723" i="6" s="1"/>
  <c r="A722" i="6"/>
  <c r="B722" i="6" s="1"/>
  <c r="A721" i="6"/>
  <c r="B721" i="6" s="1"/>
  <c r="A720" i="6"/>
  <c r="B720" i="6" s="1"/>
  <c r="A719" i="6"/>
  <c r="B719" i="6" s="1"/>
  <c r="A718" i="6"/>
  <c r="B718" i="6" s="1"/>
  <c r="A717" i="6"/>
  <c r="B717" i="6" s="1"/>
  <c r="A716" i="6"/>
  <c r="B716" i="6" s="1"/>
  <c r="A715" i="6"/>
  <c r="B715" i="6" s="1"/>
  <c r="A713" i="6"/>
  <c r="B713" i="6" s="1"/>
  <c r="A712" i="6"/>
  <c r="B712" i="6" s="1"/>
  <c r="A711" i="6"/>
  <c r="B711" i="6" s="1"/>
  <c r="A710" i="6"/>
  <c r="B710" i="6" s="1"/>
  <c r="A708" i="6"/>
  <c r="B708" i="6" s="1"/>
  <c r="A706" i="6"/>
  <c r="B706" i="6" s="1"/>
  <c r="A705" i="6"/>
  <c r="B705" i="6" s="1"/>
  <c r="A704" i="6"/>
  <c r="B704" i="6" s="1"/>
  <c r="A703" i="6"/>
  <c r="B703" i="6" s="1"/>
  <c r="A702" i="6"/>
  <c r="B702" i="6" s="1"/>
  <c r="A701" i="6"/>
  <c r="B701" i="6" s="1"/>
  <c r="A700" i="6"/>
  <c r="B700" i="6" s="1"/>
  <c r="A699" i="6"/>
  <c r="B699" i="6" s="1"/>
  <c r="A698" i="6"/>
  <c r="B698" i="6" s="1"/>
  <c r="A697" i="6"/>
  <c r="B697" i="6" s="1"/>
  <c r="A696" i="6"/>
  <c r="B696" i="6" s="1"/>
  <c r="A695" i="6"/>
  <c r="B695" i="6" s="1"/>
  <c r="A694" i="6"/>
  <c r="B694" i="6" s="1"/>
  <c r="A693" i="6"/>
  <c r="B693" i="6" s="1"/>
  <c r="A692" i="6"/>
  <c r="B692" i="6" s="1"/>
  <c r="A691" i="6"/>
  <c r="B691" i="6" s="1"/>
  <c r="A690" i="6"/>
  <c r="B690" i="6" s="1"/>
  <c r="A689" i="6"/>
  <c r="B689" i="6" s="1"/>
  <c r="A688" i="6"/>
  <c r="B688" i="6" s="1"/>
  <c r="A687" i="6"/>
  <c r="B687" i="6" s="1"/>
  <c r="A686" i="6"/>
  <c r="B686" i="6" s="1"/>
  <c r="A685" i="6"/>
  <c r="B685" i="6" s="1"/>
  <c r="A684" i="6"/>
  <c r="B684" i="6" s="1"/>
  <c r="A683" i="6"/>
  <c r="B683" i="6" s="1"/>
  <c r="A682" i="6"/>
  <c r="B682" i="6" s="1"/>
  <c r="A681" i="6"/>
  <c r="B681" i="6" s="1"/>
  <c r="A680" i="6"/>
  <c r="B680" i="6" s="1"/>
  <c r="A679" i="6"/>
  <c r="B679" i="6" s="1"/>
  <c r="A678" i="6"/>
  <c r="B678" i="6" s="1"/>
  <c r="A677" i="6"/>
  <c r="B677" i="6" s="1"/>
  <c r="A676" i="6"/>
  <c r="B676" i="6" s="1"/>
  <c r="A675" i="6"/>
  <c r="B675" i="6" s="1"/>
  <c r="A674" i="6"/>
  <c r="B674" i="6" s="1"/>
  <c r="A673" i="6"/>
  <c r="B673" i="6" s="1"/>
  <c r="A667" i="6"/>
  <c r="B667" i="6" s="1"/>
  <c r="A666" i="6"/>
  <c r="B666" i="6" s="1"/>
  <c r="A665" i="6"/>
  <c r="B665" i="6" s="1"/>
  <c r="A664" i="6"/>
  <c r="B664" i="6" s="1"/>
  <c r="A662" i="6"/>
  <c r="B662" i="6" s="1"/>
  <c r="A661" i="6"/>
  <c r="B661" i="6" s="1"/>
  <c r="A660" i="6"/>
  <c r="B660" i="6" s="1"/>
  <c r="A659" i="6"/>
  <c r="B659" i="6" s="1"/>
  <c r="A658" i="6"/>
  <c r="B658" i="6" s="1"/>
  <c r="A657" i="6"/>
  <c r="B657" i="6" s="1"/>
  <c r="A656" i="6"/>
  <c r="B656" i="6" s="1"/>
  <c r="A655" i="6"/>
  <c r="B655" i="6" s="1"/>
  <c r="A654" i="6"/>
  <c r="B654" i="6" s="1"/>
  <c r="A653" i="6"/>
  <c r="B653" i="6" s="1"/>
  <c r="A652" i="6"/>
  <c r="B652" i="6" s="1"/>
  <c r="A651" i="6"/>
  <c r="B651" i="6" s="1"/>
  <c r="D648" i="5" s="1"/>
  <c r="A650" i="6"/>
  <c r="B650" i="6" s="1"/>
  <c r="A649" i="6"/>
  <c r="B649" i="6" s="1"/>
  <c r="A648" i="6"/>
  <c r="B648" i="6" s="1"/>
  <c r="A647" i="6"/>
  <c r="B647" i="6" s="1"/>
  <c r="A646" i="6"/>
  <c r="B646" i="6" s="1"/>
  <c r="A645" i="6"/>
  <c r="B645" i="6" s="1"/>
  <c r="A644" i="6"/>
  <c r="B644" i="6" s="1"/>
  <c r="A643" i="6"/>
  <c r="B643" i="6" s="1"/>
  <c r="A642" i="6"/>
  <c r="B642" i="6" s="1"/>
  <c r="A641" i="6"/>
  <c r="B641" i="6" s="1"/>
  <c r="A639" i="6"/>
  <c r="B639" i="6" s="1"/>
  <c r="A638" i="6"/>
  <c r="B638" i="6" s="1"/>
  <c r="A636" i="6"/>
  <c r="B636" i="6" s="1"/>
  <c r="A635" i="6"/>
  <c r="B635" i="6" s="1"/>
  <c r="A633" i="6"/>
  <c r="B633" i="6" s="1"/>
  <c r="A632" i="6"/>
  <c r="B632" i="6" s="1"/>
  <c r="A630" i="6"/>
  <c r="B630" i="6" s="1"/>
  <c r="A628" i="6"/>
  <c r="B628" i="6" s="1"/>
  <c r="A626" i="6"/>
  <c r="B626" i="6" s="1"/>
  <c r="A624" i="6"/>
  <c r="B624" i="6" s="1"/>
  <c r="A622" i="6"/>
  <c r="B622" i="6" s="1"/>
  <c r="A621" i="6"/>
  <c r="B621" i="6" s="1"/>
  <c r="A619" i="6"/>
  <c r="B619" i="6" s="1"/>
  <c r="A618" i="6"/>
  <c r="B618" i="6" s="1"/>
  <c r="D615" i="5" s="1"/>
  <c r="A617" i="6"/>
  <c r="B617" i="6" s="1"/>
  <c r="A616" i="6"/>
  <c r="B616" i="6" s="1"/>
  <c r="A615" i="6"/>
  <c r="B615" i="6" s="1"/>
  <c r="A613" i="6"/>
  <c r="B613" i="6" s="1"/>
  <c r="A611" i="6"/>
  <c r="B611" i="6" s="1"/>
  <c r="A609" i="6"/>
  <c r="B609" i="6" s="1"/>
  <c r="A608" i="6"/>
  <c r="B608" i="6" s="1"/>
  <c r="A606" i="6"/>
  <c r="B606" i="6" s="1"/>
  <c r="A605" i="6"/>
  <c r="B605" i="6" s="1"/>
  <c r="D602" i="5" s="1"/>
  <c r="A604" i="6"/>
  <c r="B604" i="6" s="1"/>
  <c r="A603" i="6"/>
  <c r="B603" i="6" s="1"/>
  <c r="A602" i="6"/>
  <c r="B602" i="6" s="1"/>
  <c r="D599" i="5" s="1"/>
  <c r="A601" i="6"/>
  <c r="B601" i="6" s="1"/>
  <c r="A600" i="6"/>
  <c r="B600" i="6" s="1"/>
  <c r="A599" i="6"/>
  <c r="B599" i="6" s="1"/>
  <c r="A598" i="6"/>
  <c r="B598" i="6" s="1"/>
  <c r="A597" i="6"/>
  <c r="B597" i="6" s="1"/>
  <c r="A596" i="6"/>
  <c r="B596" i="6" s="1"/>
  <c r="A595" i="6"/>
  <c r="B595" i="6" s="1"/>
  <c r="A594" i="6"/>
  <c r="B594" i="6" s="1"/>
  <c r="A593" i="6"/>
  <c r="B593" i="6" s="1"/>
  <c r="A591" i="6"/>
  <c r="B591" i="6" s="1"/>
  <c r="A590" i="6"/>
  <c r="B590" i="6" s="1"/>
  <c r="A589" i="6"/>
  <c r="B589" i="6" s="1"/>
  <c r="A588" i="6"/>
  <c r="B588" i="6" s="1"/>
  <c r="A587" i="6"/>
  <c r="B587" i="6" s="1"/>
  <c r="D584" i="5" s="1"/>
  <c r="A586" i="6"/>
  <c r="B586" i="6" s="1"/>
  <c r="D583" i="5" s="1"/>
  <c r="A585" i="6"/>
  <c r="B585" i="6" s="1"/>
  <c r="A583" i="6"/>
  <c r="B583" i="6" s="1"/>
  <c r="A582" i="6"/>
  <c r="B582" i="6" s="1"/>
  <c r="A580" i="6"/>
  <c r="B580" i="6" s="1"/>
  <c r="A579" i="6"/>
  <c r="B579" i="6" s="1"/>
  <c r="D576" i="5" s="1"/>
  <c r="A578" i="6"/>
  <c r="B578" i="6" s="1"/>
  <c r="A576" i="6"/>
  <c r="B576" i="6" s="1"/>
  <c r="A574" i="6"/>
  <c r="B574" i="6" s="1"/>
  <c r="A573" i="6"/>
  <c r="B573" i="6" s="1"/>
  <c r="A572" i="6"/>
  <c r="B572" i="6" s="1"/>
  <c r="A570" i="6"/>
  <c r="B570" i="6" s="1"/>
  <c r="A568" i="6"/>
  <c r="B568" i="6" s="1"/>
  <c r="A567" i="6"/>
  <c r="B567" i="6" s="1"/>
  <c r="A565" i="6"/>
  <c r="B565" i="6" s="1"/>
  <c r="A564" i="6"/>
  <c r="B564" i="6" s="1"/>
  <c r="A563" i="6"/>
  <c r="B563" i="6" s="1"/>
  <c r="A562" i="6"/>
  <c r="B562" i="6" s="1"/>
  <c r="A561" i="6"/>
  <c r="B561" i="6" s="1"/>
  <c r="A559" i="6"/>
  <c r="B559" i="6" s="1"/>
  <c r="A558" i="6"/>
  <c r="B558" i="6" s="1"/>
  <c r="A557" i="6"/>
  <c r="B557" i="6" s="1"/>
  <c r="D554" i="5" s="1"/>
  <c r="A556" i="6"/>
  <c r="B556" i="6" s="1"/>
  <c r="A555" i="6"/>
  <c r="B555" i="6" s="1"/>
  <c r="A554" i="6"/>
  <c r="B554" i="6" s="1"/>
  <c r="A553" i="6"/>
  <c r="B553" i="6" s="1"/>
  <c r="A551" i="6"/>
  <c r="B551" i="6" s="1"/>
  <c r="A550" i="6"/>
  <c r="B550" i="6" s="1"/>
  <c r="A548" i="6"/>
  <c r="B548" i="6" s="1"/>
  <c r="A547" i="6"/>
  <c r="B547" i="6" s="1"/>
  <c r="A546" i="6"/>
  <c r="B546" i="6" s="1"/>
  <c r="A544" i="6"/>
  <c r="B544" i="6" s="1"/>
  <c r="A543" i="6"/>
  <c r="B543" i="6" s="1"/>
  <c r="A542" i="6"/>
  <c r="B542" i="6" s="1"/>
  <c r="A540" i="6"/>
  <c r="B540" i="6" s="1"/>
  <c r="A539" i="6"/>
  <c r="B539" i="6" s="1"/>
  <c r="A537" i="6"/>
  <c r="B537" i="6" s="1"/>
  <c r="A535" i="6"/>
  <c r="B535" i="6" s="1"/>
  <c r="A534" i="6"/>
  <c r="B534" i="6" s="1"/>
  <c r="A532" i="6"/>
  <c r="B532" i="6" s="1"/>
  <c r="A531" i="6"/>
  <c r="B531" i="6" s="1"/>
  <c r="A530" i="6"/>
  <c r="B530" i="6" s="1"/>
  <c r="A529" i="6"/>
  <c r="B529" i="6" s="1"/>
  <c r="A527" i="6"/>
  <c r="B527" i="6" s="1"/>
  <c r="A526" i="6"/>
  <c r="B526" i="6" s="1"/>
  <c r="A525" i="6"/>
  <c r="B525" i="6" s="1"/>
  <c r="A524" i="6"/>
  <c r="B524" i="6" s="1"/>
  <c r="A522" i="6"/>
  <c r="B522" i="6" s="1"/>
  <c r="A521" i="6"/>
  <c r="B521" i="6" s="1"/>
  <c r="A520" i="6"/>
  <c r="B520" i="6" s="1"/>
  <c r="A519" i="6"/>
  <c r="B519" i="6" s="1"/>
  <c r="A517" i="6"/>
  <c r="B517" i="6" s="1"/>
  <c r="A516" i="6"/>
  <c r="B516" i="6" s="1"/>
  <c r="A515" i="6"/>
  <c r="B515" i="6" s="1"/>
  <c r="A514" i="6"/>
  <c r="B514" i="6" s="1"/>
  <c r="D511" i="5" s="1"/>
  <c r="A513" i="6"/>
  <c r="B513" i="6" s="1"/>
  <c r="A512" i="6"/>
  <c r="B512" i="6" s="1"/>
  <c r="A511" i="6"/>
  <c r="B511" i="6" s="1"/>
  <c r="A509" i="6"/>
  <c r="B509" i="6" s="1"/>
  <c r="D506" i="5" s="1"/>
  <c r="A508" i="6"/>
  <c r="B508" i="6" s="1"/>
  <c r="A507" i="6"/>
  <c r="B507" i="6" s="1"/>
  <c r="A505" i="6"/>
  <c r="B505" i="6" s="1"/>
  <c r="A503" i="6"/>
  <c r="B503" i="6" s="1"/>
  <c r="A502" i="6"/>
  <c r="B502" i="6" s="1"/>
  <c r="A501" i="6"/>
  <c r="B501" i="6" s="1"/>
  <c r="A500" i="6"/>
  <c r="B500" i="6" s="1"/>
  <c r="A499" i="6"/>
  <c r="B499" i="6" s="1"/>
  <c r="A498" i="6"/>
  <c r="B498" i="6" s="1"/>
  <c r="A497" i="6"/>
  <c r="B497" i="6" s="1"/>
  <c r="A496" i="6"/>
  <c r="B496" i="6" s="1"/>
  <c r="A495" i="6"/>
  <c r="B495" i="6" s="1"/>
  <c r="D492" i="5" s="1"/>
  <c r="A493" i="6"/>
  <c r="B493" i="6" s="1"/>
  <c r="A491" i="6"/>
  <c r="B491" i="6" s="1"/>
  <c r="A490" i="6"/>
  <c r="B490" i="6" s="1"/>
  <c r="A489" i="6"/>
  <c r="B489" i="6" s="1"/>
  <c r="A488" i="6"/>
  <c r="B488" i="6" s="1"/>
  <c r="D485" i="5" s="1"/>
  <c r="A487" i="6"/>
  <c r="B487" i="6" s="1"/>
  <c r="A486" i="6"/>
  <c r="B486" i="6" s="1"/>
  <c r="A485" i="6"/>
  <c r="B485" i="6" s="1"/>
  <c r="A483" i="6"/>
  <c r="B483" i="6" s="1"/>
  <c r="A481" i="6"/>
  <c r="B481" i="6" s="1"/>
  <c r="A480" i="6"/>
  <c r="B480" i="6" s="1"/>
  <c r="A478" i="6"/>
  <c r="B478" i="6" s="1"/>
  <c r="A477" i="6"/>
  <c r="B477" i="6" s="1"/>
  <c r="A475" i="6"/>
  <c r="B475" i="6" s="1"/>
  <c r="A474" i="6"/>
  <c r="B474" i="6" s="1"/>
  <c r="A472" i="6"/>
  <c r="B472" i="6" s="1"/>
  <c r="A471" i="6"/>
  <c r="B471" i="6" s="1"/>
  <c r="A470" i="6"/>
  <c r="B470" i="6" s="1"/>
  <c r="A469" i="6"/>
  <c r="B469" i="6" s="1"/>
  <c r="A468" i="6"/>
  <c r="B468" i="6" s="1"/>
  <c r="A467" i="6"/>
  <c r="B467" i="6" s="1"/>
  <c r="A466" i="6"/>
  <c r="B466" i="6" s="1"/>
  <c r="A464" i="6"/>
  <c r="B464" i="6" s="1"/>
  <c r="A463" i="6"/>
  <c r="B463" i="6" s="1"/>
  <c r="A460" i="6"/>
  <c r="B460" i="6" s="1"/>
  <c r="A458" i="6"/>
  <c r="B458" i="6" s="1"/>
  <c r="A456" i="6"/>
  <c r="B456" i="6" s="1"/>
  <c r="A454" i="6"/>
  <c r="B454" i="6" s="1"/>
  <c r="A452" i="6"/>
  <c r="B452" i="6" s="1"/>
  <c r="A450" i="6"/>
  <c r="B450" i="6" s="1"/>
  <c r="A449" i="6"/>
  <c r="B449" i="6" s="1"/>
  <c r="A448" i="6"/>
  <c r="B448" i="6" s="1"/>
  <c r="A447" i="6"/>
  <c r="B447" i="6" s="1"/>
  <c r="A446" i="6"/>
  <c r="B446" i="6" s="1"/>
  <c r="A444" i="6"/>
  <c r="B444" i="6" s="1"/>
  <c r="A441" i="6"/>
  <c r="B441" i="6" s="1"/>
  <c r="A440" i="6"/>
  <c r="B440" i="6" s="1"/>
  <c r="A439" i="6"/>
  <c r="B439" i="6" s="1"/>
  <c r="A438" i="6"/>
  <c r="B438" i="6" s="1"/>
  <c r="A437" i="6"/>
  <c r="B437" i="6" s="1"/>
  <c r="A436" i="6"/>
  <c r="B436" i="6" s="1"/>
  <c r="A435" i="6"/>
  <c r="B435" i="6" s="1"/>
  <c r="A433" i="6"/>
  <c r="B433" i="6" s="1"/>
  <c r="A432" i="6"/>
  <c r="B432" i="6" s="1"/>
  <c r="A431" i="6"/>
  <c r="B431" i="6" s="1"/>
  <c r="A430" i="6"/>
  <c r="B430" i="6" s="1"/>
  <c r="A429" i="6"/>
  <c r="B429" i="6" s="1"/>
  <c r="A428" i="6"/>
  <c r="B428" i="6" s="1"/>
  <c r="A427" i="6"/>
  <c r="B427" i="6" s="1"/>
  <c r="A426" i="6"/>
  <c r="B426" i="6" s="1"/>
  <c r="A425" i="6"/>
  <c r="B425" i="6" s="1"/>
  <c r="A424" i="6"/>
  <c r="B424" i="6" s="1"/>
  <c r="A423" i="6"/>
  <c r="B423" i="6" s="1"/>
  <c r="A422" i="6"/>
  <c r="B422" i="6" s="1"/>
  <c r="D419" i="5" s="1"/>
  <c r="A421" i="6"/>
  <c r="B421" i="6" s="1"/>
  <c r="A420" i="6"/>
  <c r="B420" i="6" s="1"/>
  <c r="A419" i="6"/>
  <c r="B419" i="6" s="1"/>
  <c r="A418" i="6"/>
  <c r="B418" i="6" s="1"/>
  <c r="A416" i="6"/>
  <c r="B416" i="6" s="1"/>
  <c r="A414" i="6"/>
  <c r="B414" i="6" s="1"/>
  <c r="A412" i="6"/>
  <c r="B412" i="6" s="1"/>
  <c r="A410" i="6"/>
  <c r="B410" i="6" s="1"/>
  <c r="A408" i="6"/>
  <c r="B408" i="6" s="1"/>
  <c r="A407" i="6"/>
  <c r="B407" i="6" s="1"/>
  <c r="A405" i="6"/>
  <c r="B405" i="6" s="1"/>
  <c r="A403" i="6"/>
  <c r="B403" i="6" s="1"/>
  <c r="A402" i="6"/>
  <c r="B402" i="6" s="1"/>
  <c r="A400" i="6"/>
  <c r="B400" i="6" s="1"/>
  <c r="A399" i="6"/>
  <c r="B399" i="6" s="1"/>
  <c r="A398" i="6"/>
  <c r="B398" i="6" s="1"/>
  <c r="A397" i="6"/>
  <c r="B397" i="6" s="1"/>
  <c r="A396" i="6"/>
  <c r="B396" i="6" s="1"/>
  <c r="A394" i="6"/>
  <c r="B394" i="6" s="1"/>
  <c r="A393" i="6"/>
  <c r="B393" i="6" s="1"/>
  <c r="A391" i="6"/>
  <c r="B391" i="6" s="1"/>
  <c r="A390" i="6"/>
  <c r="B390" i="6" s="1"/>
  <c r="A388" i="6"/>
  <c r="B388" i="6" s="1"/>
  <c r="A387" i="6"/>
  <c r="B387" i="6" s="1"/>
  <c r="A385" i="6"/>
  <c r="B385" i="6" s="1"/>
  <c r="A384" i="6"/>
  <c r="B384" i="6" s="1"/>
  <c r="D381" i="5" s="1"/>
  <c r="A383" i="6"/>
  <c r="B383" i="6" s="1"/>
  <c r="A382" i="6"/>
  <c r="B382" i="6" s="1"/>
  <c r="A381" i="6"/>
  <c r="B381" i="6" s="1"/>
  <c r="A380" i="6"/>
  <c r="B380" i="6" s="1"/>
  <c r="A378" i="6"/>
  <c r="B378" i="6" s="1"/>
  <c r="A376" i="6"/>
  <c r="B376" i="6" s="1"/>
  <c r="A374" i="6"/>
  <c r="B374" i="6" s="1"/>
  <c r="A373" i="6"/>
  <c r="B373" i="6" s="1"/>
  <c r="A371" i="6"/>
  <c r="B371" i="6" s="1"/>
  <c r="A369" i="6"/>
  <c r="B369" i="6" s="1"/>
  <c r="A367" i="6"/>
  <c r="B367" i="6" s="1"/>
  <c r="A366" i="6"/>
  <c r="B366" i="6" s="1"/>
  <c r="A364" i="6"/>
  <c r="B364" i="6" s="1"/>
  <c r="A363" i="6"/>
  <c r="B363" i="6" s="1"/>
  <c r="A361" i="6"/>
  <c r="B361" i="6" s="1"/>
  <c r="A360" i="6"/>
  <c r="B360" i="6" s="1"/>
  <c r="A359" i="6"/>
  <c r="B359" i="6" s="1"/>
  <c r="A358" i="6"/>
  <c r="B358" i="6" s="1"/>
  <c r="A357" i="6"/>
  <c r="B357" i="6" s="1"/>
  <c r="A356" i="6"/>
  <c r="B356" i="6" s="1"/>
  <c r="A354" i="6"/>
  <c r="B354" i="6" s="1"/>
  <c r="A353" i="6"/>
  <c r="B353" i="6" s="1"/>
  <c r="A352" i="6"/>
  <c r="B352" i="6" s="1"/>
  <c r="A351" i="6"/>
  <c r="B351" i="6" s="1"/>
  <c r="A350" i="6"/>
  <c r="B350" i="6" s="1"/>
  <c r="A348" i="6"/>
  <c r="B348" i="6" s="1"/>
  <c r="A347" i="6"/>
  <c r="B347" i="6" s="1"/>
  <c r="A345" i="6"/>
  <c r="B345" i="6" s="1"/>
  <c r="A344" i="6"/>
  <c r="B344" i="6" s="1"/>
  <c r="A343" i="6"/>
  <c r="B343" i="6" s="1"/>
  <c r="A342" i="6"/>
  <c r="B342" i="6" s="1"/>
  <c r="A341" i="6"/>
  <c r="B341" i="6" s="1"/>
  <c r="A340" i="6"/>
  <c r="B340" i="6" s="1"/>
  <c r="A339" i="6"/>
  <c r="B339" i="6" s="1"/>
  <c r="A338" i="6"/>
  <c r="B338" i="6" s="1"/>
  <c r="A337" i="6"/>
  <c r="B337" i="6" s="1"/>
  <c r="A336" i="6"/>
  <c r="B336" i="6" s="1"/>
  <c r="A335" i="6"/>
  <c r="B335" i="6" s="1"/>
  <c r="A334" i="6"/>
  <c r="B334" i="6" s="1"/>
  <c r="A330" i="6"/>
  <c r="B330" i="6" s="1"/>
  <c r="A329" i="6"/>
  <c r="B329" i="6" s="1"/>
  <c r="A326" i="6"/>
  <c r="B326" i="6" s="1"/>
  <c r="A325" i="6"/>
  <c r="B325" i="6" s="1"/>
  <c r="A324" i="6"/>
  <c r="B324" i="6" s="1"/>
  <c r="D321" i="5" s="1"/>
  <c r="A322" i="6"/>
  <c r="B322" i="6" s="1"/>
  <c r="A320" i="6"/>
  <c r="B320" i="6" s="1"/>
  <c r="A318" i="6"/>
  <c r="B318" i="6" s="1"/>
  <c r="A316" i="6"/>
  <c r="B316" i="6" s="1"/>
  <c r="A314" i="6"/>
  <c r="B314" i="6" s="1"/>
  <c r="A312" i="6"/>
  <c r="B312" i="6" s="1"/>
  <c r="A310" i="6"/>
  <c r="B310" i="6" s="1"/>
  <c r="A309" i="6"/>
  <c r="B309" i="6" s="1"/>
  <c r="A307" i="6"/>
  <c r="B307" i="6" s="1"/>
  <c r="A305" i="6"/>
  <c r="B305" i="6" s="1"/>
  <c r="A303" i="6"/>
  <c r="B303" i="6" s="1"/>
  <c r="A302" i="6"/>
  <c r="B302" i="6" s="1"/>
  <c r="D299" i="5" s="1"/>
  <c r="A300" i="6"/>
  <c r="B300" i="6" s="1"/>
  <c r="A298" i="6"/>
  <c r="B298" i="6" s="1"/>
  <c r="A297" i="6"/>
  <c r="B297" i="6" s="1"/>
  <c r="A295" i="6"/>
  <c r="B295" i="6" s="1"/>
  <c r="A293" i="6"/>
  <c r="B293" i="6" s="1"/>
  <c r="A291" i="6"/>
  <c r="B291" i="6" s="1"/>
  <c r="A289" i="6"/>
  <c r="B289" i="6" s="1"/>
  <c r="A288" i="6"/>
  <c r="B288" i="6" s="1"/>
  <c r="A287" i="6"/>
  <c r="B287" i="6" s="1"/>
  <c r="A286" i="6"/>
  <c r="B286" i="6" s="1"/>
  <c r="A285" i="6"/>
  <c r="B285" i="6" s="1"/>
  <c r="A283" i="6"/>
  <c r="B283" i="6" s="1"/>
  <c r="A282" i="6"/>
  <c r="B282" i="6" s="1"/>
  <c r="A281" i="6"/>
  <c r="B281" i="6" s="1"/>
  <c r="A279" i="6"/>
  <c r="B279" i="6" s="1"/>
  <c r="A278" i="6"/>
  <c r="B278" i="6" s="1"/>
  <c r="D275" i="5" s="1"/>
  <c r="A277" i="6"/>
  <c r="B277" i="6" s="1"/>
  <c r="D274" i="5" s="1"/>
  <c r="A276" i="6"/>
  <c r="B276" i="6" s="1"/>
  <c r="A275" i="6"/>
  <c r="B275" i="6" s="1"/>
  <c r="A274" i="6"/>
  <c r="B274" i="6" s="1"/>
  <c r="A273" i="6"/>
  <c r="B273" i="6" s="1"/>
  <c r="A272" i="6"/>
  <c r="B272" i="6" s="1"/>
  <c r="A271" i="6"/>
  <c r="B271" i="6" s="1"/>
  <c r="A270" i="6"/>
  <c r="B270" i="6" s="1"/>
  <c r="A269" i="6"/>
  <c r="B269" i="6" s="1"/>
  <c r="A268" i="6"/>
  <c r="B268" i="6" s="1"/>
  <c r="A267" i="6"/>
  <c r="B267" i="6" s="1"/>
  <c r="A266" i="6"/>
  <c r="B266" i="6" s="1"/>
  <c r="A265" i="6"/>
  <c r="B265" i="6" s="1"/>
  <c r="A264" i="6"/>
  <c r="B264" i="6" s="1"/>
  <c r="D261" i="5" s="1"/>
  <c r="A263" i="6"/>
  <c r="B263" i="6" s="1"/>
  <c r="A262" i="6"/>
  <c r="B262" i="6" s="1"/>
  <c r="A261" i="6"/>
  <c r="B261" i="6" s="1"/>
  <c r="A260" i="6"/>
  <c r="B260" i="6" s="1"/>
  <c r="A259" i="6"/>
  <c r="B259" i="6" s="1"/>
  <c r="A258" i="6"/>
  <c r="B258" i="6" s="1"/>
  <c r="A257" i="6"/>
  <c r="B257" i="6" s="1"/>
  <c r="A256" i="6"/>
  <c r="B256" i="6" s="1"/>
  <c r="A255" i="6"/>
  <c r="B255" i="6" s="1"/>
  <c r="A254" i="6"/>
  <c r="B254" i="6" s="1"/>
  <c r="A253" i="6"/>
  <c r="B253" i="6" s="1"/>
  <c r="D250" i="5" s="1"/>
  <c r="A252" i="6"/>
  <c r="B252" i="6" s="1"/>
  <c r="A251" i="6"/>
  <c r="B251" i="6" s="1"/>
  <c r="A250" i="6"/>
  <c r="B250" i="6" s="1"/>
  <c r="A249" i="6"/>
  <c r="B249" i="6" s="1"/>
  <c r="D246" i="5" s="1"/>
  <c r="A248" i="6"/>
  <c r="B248" i="6" s="1"/>
  <c r="A247" i="6"/>
  <c r="B247" i="6" s="1"/>
  <c r="A246" i="6"/>
  <c r="B246" i="6" s="1"/>
  <c r="A245" i="6"/>
  <c r="B245" i="6" s="1"/>
  <c r="A244" i="6"/>
  <c r="B244" i="6" s="1"/>
  <c r="A242" i="6"/>
  <c r="B242" i="6" s="1"/>
  <c r="A241" i="6"/>
  <c r="B241" i="6" s="1"/>
  <c r="A240" i="6"/>
  <c r="B240" i="6" s="1"/>
  <c r="A239" i="6"/>
  <c r="B239" i="6" s="1"/>
  <c r="A238" i="6"/>
  <c r="B238" i="6" s="1"/>
  <c r="A237" i="6"/>
  <c r="B237" i="6" s="1"/>
  <c r="A236" i="6"/>
  <c r="B236" i="6" s="1"/>
  <c r="A235" i="6"/>
  <c r="B235" i="6" s="1"/>
  <c r="A234" i="6"/>
  <c r="B234" i="6" s="1"/>
  <c r="A233" i="6"/>
  <c r="B233" i="6" s="1"/>
  <c r="A232" i="6"/>
  <c r="B232" i="6" s="1"/>
  <c r="D229" i="5" s="1"/>
  <c r="A231" i="6"/>
  <c r="B231" i="6" s="1"/>
  <c r="A229" i="6"/>
  <c r="B229" i="6" s="1"/>
  <c r="A228" i="6"/>
  <c r="B228" i="6" s="1"/>
  <c r="A227" i="6"/>
  <c r="B227" i="6" s="1"/>
  <c r="A226" i="6"/>
  <c r="B226" i="6" s="1"/>
  <c r="A225" i="6"/>
  <c r="B225" i="6" s="1"/>
  <c r="A224" i="6"/>
  <c r="B224" i="6" s="1"/>
  <c r="A223" i="6"/>
  <c r="B223" i="6" s="1"/>
  <c r="A222" i="6"/>
  <c r="B222" i="6" s="1"/>
  <c r="A221" i="6"/>
  <c r="B221" i="6" s="1"/>
  <c r="A219" i="6"/>
  <c r="B219" i="6" s="1"/>
  <c r="A218" i="6"/>
  <c r="B218" i="6" s="1"/>
  <c r="A217" i="6"/>
  <c r="B217" i="6" s="1"/>
  <c r="A215" i="6"/>
  <c r="B215" i="6" s="1"/>
  <c r="A214" i="6"/>
  <c r="B214" i="6" s="1"/>
  <c r="D211" i="5" s="1"/>
  <c r="A212" i="6"/>
  <c r="B212" i="6" s="1"/>
  <c r="D209" i="5" s="1"/>
  <c r="A211" i="6"/>
  <c r="B211" i="6" s="1"/>
  <c r="D208" i="5" s="1"/>
  <c r="A210" i="6"/>
  <c r="B210" i="6" s="1"/>
  <c r="A208" i="6"/>
  <c r="B208" i="6" s="1"/>
  <c r="A207" i="6"/>
  <c r="B207" i="6" s="1"/>
  <c r="D204" i="5" s="1"/>
  <c r="A206" i="6"/>
  <c r="B206" i="6" s="1"/>
  <c r="A205" i="6"/>
  <c r="B205" i="6" s="1"/>
  <c r="A203" i="6"/>
  <c r="B203" i="6" s="1"/>
  <c r="A202" i="6"/>
  <c r="B202" i="6" s="1"/>
  <c r="A201" i="6"/>
  <c r="B201" i="6" s="1"/>
  <c r="A200" i="6"/>
  <c r="B200" i="6" s="1"/>
  <c r="A199" i="6"/>
  <c r="B199" i="6" s="1"/>
  <c r="A197" i="6"/>
  <c r="B197" i="6" s="1"/>
  <c r="A196" i="6"/>
  <c r="B196" i="6" s="1"/>
  <c r="A195" i="6"/>
  <c r="B195" i="6" s="1"/>
  <c r="A194" i="6"/>
  <c r="B194" i="6" s="1"/>
  <c r="A193" i="6"/>
  <c r="B193" i="6" s="1"/>
  <c r="A192" i="6"/>
  <c r="B192" i="6" s="1"/>
  <c r="A191" i="6"/>
  <c r="B191" i="6" s="1"/>
  <c r="A190" i="6"/>
  <c r="B190" i="6" s="1"/>
  <c r="A188" i="6"/>
  <c r="B188" i="6" s="1"/>
  <c r="A187" i="6"/>
  <c r="B187" i="6" s="1"/>
  <c r="A186" i="6"/>
  <c r="B186" i="6" s="1"/>
  <c r="A185" i="6"/>
  <c r="B185" i="6" s="1"/>
  <c r="A184" i="6"/>
  <c r="B184" i="6" s="1"/>
  <c r="A183" i="6"/>
  <c r="B183" i="6" s="1"/>
  <c r="A182" i="6"/>
  <c r="B182" i="6" s="1"/>
  <c r="A181" i="6"/>
  <c r="B181" i="6" s="1"/>
  <c r="A180" i="6"/>
  <c r="B180" i="6" s="1"/>
  <c r="A179" i="6"/>
  <c r="B179" i="6" s="1"/>
  <c r="A178" i="6"/>
  <c r="B178" i="6" s="1"/>
  <c r="A177" i="6"/>
  <c r="B177" i="6" s="1"/>
  <c r="A176" i="6"/>
  <c r="B176" i="6" s="1"/>
  <c r="A175" i="6"/>
  <c r="B175" i="6" s="1"/>
  <c r="A174" i="6"/>
  <c r="B174" i="6" s="1"/>
  <c r="A173" i="6"/>
  <c r="B173" i="6" s="1"/>
  <c r="A172" i="6"/>
  <c r="B172" i="6" s="1"/>
  <c r="A171" i="6"/>
  <c r="B171" i="6" s="1"/>
  <c r="D168" i="5" s="1"/>
  <c r="A170" i="6"/>
  <c r="B170" i="6" s="1"/>
  <c r="A169" i="6"/>
  <c r="B169" i="6" s="1"/>
  <c r="A168" i="6"/>
  <c r="B168" i="6" s="1"/>
  <c r="A167" i="6"/>
  <c r="B167" i="6" s="1"/>
  <c r="A166" i="6"/>
  <c r="B166" i="6" s="1"/>
  <c r="A165" i="6"/>
  <c r="B165" i="6" s="1"/>
  <c r="A164" i="6"/>
  <c r="B164" i="6" s="1"/>
  <c r="A163" i="6"/>
  <c r="B163" i="6" s="1"/>
  <c r="A162" i="6"/>
  <c r="B162" i="6" s="1"/>
  <c r="A161" i="6"/>
  <c r="B161" i="6" s="1"/>
  <c r="A160" i="6"/>
  <c r="B160" i="6" s="1"/>
  <c r="A159" i="6"/>
  <c r="B159" i="6" s="1"/>
  <c r="A158" i="6"/>
  <c r="B158" i="6" s="1"/>
  <c r="D155" i="5" s="1"/>
  <c r="A157" i="6"/>
  <c r="B157" i="6" s="1"/>
  <c r="D154" i="5" s="1"/>
  <c r="A156" i="6"/>
  <c r="B156" i="6" s="1"/>
  <c r="A155" i="6"/>
  <c r="B155" i="6" s="1"/>
  <c r="A154" i="6"/>
  <c r="B154" i="6" s="1"/>
  <c r="A153" i="6"/>
  <c r="B153" i="6" s="1"/>
  <c r="A152" i="6"/>
  <c r="B152" i="6" s="1"/>
  <c r="A151" i="6"/>
  <c r="B151" i="6" s="1"/>
  <c r="A150" i="6"/>
  <c r="B150" i="6" s="1"/>
  <c r="A149" i="6"/>
  <c r="B149" i="6" s="1"/>
  <c r="A148" i="6"/>
  <c r="B148" i="6" s="1"/>
  <c r="A147" i="6"/>
  <c r="B147" i="6" s="1"/>
  <c r="A146" i="6"/>
  <c r="B146" i="6" s="1"/>
  <c r="A145" i="6"/>
  <c r="B145" i="6" s="1"/>
  <c r="A144" i="6"/>
  <c r="B144" i="6" s="1"/>
  <c r="D141" i="5" s="1"/>
  <c r="A143" i="6"/>
  <c r="B143" i="6" s="1"/>
  <c r="A141" i="6"/>
  <c r="B141" i="6" s="1"/>
  <c r="D138" i="5" s="1"/>
  <c r="A140" i="6"/>
  <c r="B140" i="6" s="1"/>
  <c r="A139" i="6"/>
  <c r="B139" i="6" s="1"/>
  <c r="A138" i="6"/>
  <c r="B138" i="6" s="1"/>
  <c r="A137" i="6"/>
  <c r="B137" i="6" s="1"/>
  <c r="A136" i="6"/>
  <c r="B136" i="6" s="1"/>
  <c r="A135" i="6"/>
  <c r="B135" i="6" s="1"/>
  <c r="A134" i="6"/>
  <c r="B134" i="6" s="1"/>
  <c r="A133" i="6"/>
  <c r="B133" i="6" s="1"/>
  <c r="A132" i="6"/>
  <c r="B132" i="6" s="1"/>
  <c r="A131" i="6"/>
  <c r="B131" i="6" s="1"/>
  <c r="A130" i="6"/>
  <c r="B130" i="6" s="1"/>
  <c r="D127" i="5" s="1"/>
  <c r="A129" i="6"/>
  <c r="B129" i="6" s="1"/>
  <c r="D126" i="5" s="1"/>
  <c r="A128" i="6"/>
  <c r="B128" i="6" s="1"/>
  <c r="A127" i="6"/>
  <c r="B127" i="6" s="1"/>
  <c r="A126" i="6"/>
  <c r="B126" i="6" s="1"/>
  <c r="A125" i="6"/>
  <c r="B125" i="6" s="1"/>
  <c r="A124" i="6"/>
  <c r="B124" i="6" s="1"/>
  <c r="A123" i="6"/>
  <c r="B123" i="6" s="1"/>
  <c r="A122" i="6"/>
  <c r="B122" i="6" s="1"/>
  <c r="A121" i="6"/>
  <c r="B121" i="6" s="1"/>
  <c r="A120" i="6"/>
  <c r="B120" i="6" s="1"/>
  <c r="A118" i="6"/>
  <c r="B118" i="6" s="1"/>
  <c r="A117" i="6"/>
  <c r="B117" i="6" s="1"/>
  <c r="A116" i="6"/>
  <c r="B116" i="6" s="1"/>
  <c r="A115" i="6"/>
  <c r="B115" i="6" s="1"/>
  <c r="A114" i="6"/>
  <c r="B114" i="6" s="1"/>
  <c r="A113" i="6"/>
  <c r="B113" i="6" s="1"/>
  <c r="A112" i="6"/>
  <c r="B112" i="6" s="1"/>
  <c r="A111" i="6"/>
  <c r="B111" i="6" s="1"/>
  <c r="D108" i="5" s="1"/>
  <c r="A110" i="6"/>
  <c r="B110" i="6" s="1"/>
  <c r="A109" i="6"/>
  <c r="B109" i="6" s="1"/>
  <c r="A108" i="6"/>
  <c r="B108" i="6" s="1"/>
  <c r="A107" i="6"/>
  <c r="B107" i="6" s="1"/>
  <c r="A106" i="6"/>
  <c r="B106" i="6" s="1"/>
  <c r="A105" i="6"/>
  <c r="B105" i="6" s="1"/>
  <c r="A104" i="6"/>
  <c r="B104" i="6" s="1"/>
  <c r="A103" i="6"/>
  <c r="B103" i="6" s="1"/>
  <c r="A102" i="6"/>
  <c r="B102" i="6" s="1"/>
  <c r="A101" i="6"/>
  <c r="B101" i="6" s="1"/>
  <c r="A100" i="6"/>
  <c r="B100" i="6" s="1"/>
  <c r="A99" i="6"/>
  <c r="B99" i="6" s="1"/>
  <c r="A98" i="6"/>
  <c r="B98" i="6" s="1"/>
  <c r="D95" i="5" s="1"/>
  <c r="A97" i="6"/>
  <c r="B97" i="6" s="1"/>
  <c r="A96" i="6"/>
  <c r="B96" i="6" s="1"/>
  <c r="D93" i="5" s="1"/>
  <c r="A95" i="6"/>
  <c r="B95" i="6" s="1"/>
  <c r="A94" i="6"/>
  <c r="B94" i="6" s="1"/>
  <c r="D91" i="5" s="1"/>
  <c r="A93" i="6"/>
  <c r="B93" i="6" s="1"/>
  <c r="A92" i="6"/>
  <c r="B92" i="6" s="1"/>
  <c r="A91" i="6"/>
  <c r="B91" i="6" s="1"/>
  <c r="A90" i="6"/>
  <c r="B90" i="6" s="1"/>
  <c r="D87" i="5" s="1"/>
  <c r="A89" i="6"/>
  <c r="B89" i="6" s="1"/>
  <c r="A88" i="6"/>
  <c r="B88" i="6" s="1"/>
  <c r="A87" i="6"/>
  <c r="B87" i="6" s="1"/>
  <c r="A86" i="6"/>
  <c r="B86" i="6" s="1"/>
  <c r="A85" i="6"/>
  <c r="B85" i="6" s="1"/>
  <c r="A84" i="6"/>
  <c r="B84" i="6" s="1"/>
  <c r="A83" i="6"/>
  <c r="B83" i="6" s="1"/>
  <c r="A82" i="6"/>
  <c r="B82" i="6" s="1"/>
  <c r="A81" i="6"/>
  <c r="B81" i="6" s="1"/>
  <c r="A80" i="6"/>
  <c r="B80" i="6" s="1"/>
  <c r="A79" i="6"/>
  <c r="B79" i="6" s="1"/>
  <c r="A78" i="6"/>
  <c r="B78" i="6" s="1"/>
  <c r="A77" i="6"/>
  <c r="B77" i="6" s="1"/>
  <c r="A76" i="6"/>
  <c r="B76" i="6" s="1"/>
  <c r="A75" i="6"/>
  <c r="B75" i="6" s="1"/>
  <c r="A74" i="6"/>
  <c r="B74" i="6" s="1"/>
  <c r="A73" i="6"/>
  <c r="B73" i="6" s="1"/>
  <c r="A71" i="6"/>
  <c r="B71" i="6" s="1"/>
  <c r="A70" i="6"/>
  <c r="B70" i="6" s="1"/>
  <c r="A69" i="6"/>
  <c r="B69" i="6" s="1"/>
  <c r="A68" i="6"/>
  <c r="B68" i="6" s="1"/>
  <c r="A67" i="6"/>
  <c r="B67" i="6" s="1"/>
  <c r="A66" i="6"/>
  <c r="B66" i="6" s="1"/>
  <c r="A65" i="6"/>
  <c r="B65" i="6" s="1"/>
  <c r="A63" i="6"/>
  <c r="B63" i="6" s="1"/>
  <c r="A62" i="6"/>
  <c r="B62" i="6" s="1"/>
  <c r="A61" i="6"/>
  <c r="B61" i="6" s="1"/>
  <c r="A60" i="6"/>
  <c r="B60" i="6" s="1"/>
  <c r="A59" i="6"/>
  <c r="B59" i="6" s="1"/>
  <c r="A58" i="6"/>
  <c r="B58" i="6" s="1"/>
  <c r="A57" i="6"/>
  <c r="B57" i="6" s="1"/>
  <c r="A56" i="6"/>
  <c r="B56" i="6" s="1"/>
  <c r="A55" i="6"/>
  <c r="B55" i="6" s="1"/>
  <c r="A54" i="6"/>
  <c r="B54" i="6" s="1"/>
  <c r="A53" i="6"/>
  <c r="B53" i="6" s="1"/>
  <c r="A52" i="6"/>
  <c r="B52" i="6" s="1"/>
  <c r="A51" i="6"/>
  <c r="B51" i="6" s="1"/>
  <c r="A50" i="6"/>
  <c r="B50" i="6" s="1"/>
  <c r="A49" i="6"/>
  <c r="B49" i="6" s="1"/>
  <c r="D46" i="5" s="1"/>
  <c r="A48" i="6"/>
  <c r="B48" i="6" s="1"/>
  <c r="A47" i="6"/>
  <c r="B47" i="6" s="1"/>
  <c r="A46" i="6"/>
  <c r="B46" i="6" s="1"/>
  <c r="A45" i="6"/>
  <c r="B45" i="6" s="1"/>
  <c r="D42" i="5" s="1"/>
  <c r="A44" i="6"/>
  <c r="B44" i="6" s="1"/>
  <c r="A43" i="6"/>
  <c r="B43" i="6" s="1"/>
  <c r="A42" i="6"/>
  <c r="B42" i="6" s="1"/>
  <c r="A41" i="6"/>
  <c r="B41" i="6" s="1"/>
  <c r="D38" i="5" s="1"/>
  <c r="A40" i="6"/>
  <c r="B40" i="6" s="1"/>
  <c r="D37" i="5" s="1"/>
  <c r="A39" i="6"/>
  <c r="B39" i="6" s="1"/>
  <c r="A38" i="6"/>
  <c r="B38" i="6" s="1"/>
  <c r="A37" i="6"/>
  <c r="B37" i="6" s="1"/>
  <c r="A36" i="6"/>
  <c r="B36" i="6" s="1"/>
  <c r="A35" i="6"/>
  <c r="B35" i="6" s="1"/>
  <c r="A34" i="6"/>
  <c r="B34" i="6" s="1"/>
  <c r="A33" i="6"/>
  <c r="B33" i="6" s="1"/>
  <c r="A32" i="6"/>
  <c r="B32" i="6" s="1"/>
  <c r="A31" i="6"/>
  <c r="B31" i="6" s="1"/>
  <c r="A30" i="6"/>
  <c r="B30" i="6" s="1"/>
  <c r="A29" i="6"/>
  <c r="B29" i="6" s="1"/>
  <c r="A27" i="6"/>
  <c r="B27" i="6" s="1"/>
  <c r="A26" i="6"/>
  <c r="B26" i="6" s="1"/>
  <c r="A25" i="6"/>
  <c r="B25" i="6" s="1"/>
  <c r="D22" i="5" s="1"/>
  <c r="A24" i="6"/>
  <c r="B24" i="6" s="1"/>
  <c r="A23" i="6"/>
  <c r="B23" i="6" s="1"/>
  <c r="A22" i="6"/>
  <c r="B22" i="6" s="1"/>
  <c r="A20" i="6"/>
  <c r="B20" i="6" s="1"/>
  <c r="A19" i="6"/>
  <c r="B19" i="6" s="1"/>
  <c r="A17" i="6"/>
  <c r="B17" i="6" s="1"/>
  <c r="A16" i="6"/>
  <c r="B16" i="6" s="1"/>
  <c r="A15" i="6"/>
  <c r="B15" i="6" s="1"/>
  <c r="A14" i="6"/>
  <c r="B14" i="6" s="1"/>
  <c r="D11" i="5" s="1"/>
  <c r="A13" i="6"/>
  <c r="B13" i="6" s="1"/>
  <c r="A12" i="6"/>
  <c r="B12" i="6" s="1"/>
  <c r="A11" i="6"/>
  <c r="B11" i="6" s="1"/>
  <c r="A10" i="6"/>
  <c r="B10" i="6" s="1"/>
  <c r="D7" i="5" s="1"/>
  <c r="A9" i="6"/>
  <c r="B9" i="6" s="1"/>
  <c r="A8" i="6"/>
  <c r="B8" i="6" s="1"/>
  <c r="D5" i="5" s="1"/>
  <c r="A7" i="6"/>
  <c r="B7" i="6" s="1"/>
  <c r="D651" i="5"/>
  <c r="D941" i="5"/>
  <c r="D1026" i="5"/>
  <c r="D1069" i="5"/>
  <c r="D1073" i="5"/>
  <c r="D1094" i="5"/>
  <c r="D1174" i="5"/>
  <c r="D1183" i="5"/>
  <c r="D1280" i="5"/>
  <c r="D1289" i="5"/>
  <c r="D1297" i="5"/>
  <c r="D1311" i="5"/>
  <c r="D1338" i="5"/>
  <c r="D1342" i="5"/>
  <c r="D1347" i="5"/>
  <c r="D1372" i="5"/>
  <c r="D1682" i="5"/>
  <c r="D2025" i="5"/>
  <c r="D1376" i="5"/>
  <c r="D1362" i="5"/>
  <c r="D1306" i="5"/>
  <c r="D1170" i="5"/>
  <c r="D1119" i="5"/>
  <c r="D1081" i="5"/>
  <c r="D845" i="5"/>
</calcChain>
</file>

<file path=xl/sharedStrings.xml><?xml version="1.0" encoding="utf-8"?>
<sst xmlns="http://schemas.openxmlformats.org/spreadsheetml/2006/main" count="7027" uniqueCount="4355">
  <si>
    <t>Наименование теста / услуги</t>
  </si>
  <si>
    <t>Срок, календ. дни</t>
  </si>
  <si>
    <t>1.0.A1.202</t>
  </si>
  <si>
    <t>1.0.D1.202</t>
  </si>
  <si>
    <t>1.0.D2.202</t>
  </si>
  <si>
    <t>Клинический анализ крови с лейкоцитарной формулой (5DIFF)</t>
  </si>
  <si>
    <t>1.0.D3.202</t>
  </si>
  <si>
    <t>1.0.A6.202</t>
  </si>
  <si>
    <t>1.1.A1.202</t>
  </si>
  <si>
    <t>PML-RARA тип bcr 1-2 – t(15;17), качест.</t>
  </si>
  <si>
    <t>1.1.A2.202</t>
  </si>
  <si>
    <t>PML-RARA тип bcr 1-2 – t(15;17), колич.</t>
  </si>
  <si>
    <t>1.1.A3.202</t>
  </si>
  <si>
    <t>PML-RARA тип bcr 3 – t(15;17), качест.</t>
  </si>
  <si>
    <t>1.1.A11.202</t>
  </si>
  <si>
    <t>1.1.A12.202</t>
  </si>
  <si>
    <t>1.1.A14.202</t>
  </si>
  <si>
    <t>1.1.A34.202</t>
  </si>
  <si>
    <t>1.1.A35.202</t>
  </si>
  <si>
    <t>2.0.A4.202</t>
  </si>
  <si>
    <t>Антитела к антигенам эритроцитов, суммарные (в т.ч. к Rh-фактору, кроме АТ по системе AB0) с определением титра</t>
  </si>
  <si>
    <t>2.0.D1.201</t>
  </si>
  <si>
    <t>Антитела по системе AB0</t>
  </si>
  <si>
    <t>2.0.A5.202</t>
  </si>
  <si>
    <t>Определение Kell антигена (K)</t>
  </si>
  <si>
    <t>3.0.A1.203</t>
  </si>
  <si>
    <t>Фибриноген</t>
  </si>
  <si>
    <t>3.0.D1.203</t>
  </si>
  <si>
    <t>Протромбин (время, по Квику, МНО)</t>
  </si>
  <si>
    <t>3.0.A2.203</t>
  </si>
  <si>
    <t>Тромбиновое время</t>
  </si>
  <si>
    <t>3.0.A3.203</t>
  </si>
  <si>
    <t>АЧТВ</t>
  </si>
  <si>
    <t>3.0.A4.203</t>
  </si>
  <si>
    <t>Антитромбин III</t>
  </si>
  <si>
    <t>3.0.A5.203</t>
  </si>
  <si>
    <t>Волчаночный антикоагулянт (скрининг)</t>
  </si>
  <si>
    <t>3.0.A6.203</t>
  </si>
  <si>
    <t>Д-димер</t>
  </si>
  <si>
    <t>3.0.A7.203</t>
  </si>
  <si>
    <t>Протеин С</t>
  </si>
  <si>
    <t>3.0.A8.203</t>
  </si>
  <si>
    <t>Протеин S</t>
  </si>
  <si>
    <t>4.1.A1.201</t>
  </si>
  <si>
    <t xml:space="preserve">Аланинаминотрансфераза (АЛТ) </t>
  </si>
  <si>
    <t>4.1.A2.201</t>
  </si>
  <si>
    <t xml:space="preserve">Аспартатаминотрансфераза (АСТ) </t>
  </si>
  <si>
    <t>4.1.A3.201</t>
  </si>
  <si>
    <t>Щелочная фосфатаза</t>
  </si>
  <si>
    <t>4.1.A4.201</t>
  </si>
  <si>
    <t>4.1.A5.201</t>
  </si>
  <si>
    <t xml:space="preserve">Гамма-глутамилтрансфераза (ГГТ ) </t>
  </si>
  <si>
    <t>4.1.A6.201</t>
  </si>
  <si>
    <t>Лактатдегидрогеназа (ЛДГ)</t>
  </si>
  <si>
    <t>4.1.A7.201</t>
  </si>
  <si>
    <t>Лактатдегидрогеназа (ЛДГ) 1, 2 фракции</t>
  </si>
  <si>
    <t>4.1.A8.201</t>
  </si>
  <si>
    <t>Холинэстераза</t>
  </si>
  <si>
    <t>4.1.A9.201</t>
  </si>
  <si>
    <t xml:space="preserve">Альфа-амилаза </t>
  </si>
  <si>
    <t>4.1.A10.201</t>
  </si>
  <si>
    <t>Липаза</t>
  </si>
  <si>
    <t>4.1.A11.201</t>
  </si>
  <si>
    <t>Креатинкиназа (КФК)</t>
  </si>
  <si>
    <t>4.1.A12.201</t>
  </si>
  <si>
    <t>Креатинкиназа-МВ</t>
  </si>
  <si>
    <t>4.2.A1.201</t>
  </si>
  <si>
    <t>Альбумин</t>
  </si>
  <si>
    <t>4.2.A2.201</t>
  </si>
  <si>
    <t>Общий белок</t>
  </si>
  <si>
    <t>4.2.D1.201</t>
  </si>
  <si>
    <t>Белковые фракции</t>
  </si>
  <si>
    <t>4.2.A3.201</t>
  </si>
  <si>
    <t>Креатинин</t>
  </si>
  <si>
    <t>4.2.A4.201</t>
  </si>
  <si>
    <t>Мочевина</t>
  </si>
  <si>
    <t>4.2.A5.201</t>
  </si>
  <si>
    <t>Мочевая кислота</t>
  </si>
  <si>
    <t>4.3.A1.201</t>
  </si>
  <si>
    <t>Миоглобин</t>
  </si>
  <si>
    <t>4.3.A12.201</t>
  </si>
  <si>
    <t>Тропонин I</t>
  </si>
  <si>
    <t>4.3.A2.201</t>
  </si>
  <si>
    <t>С-реактивный белок</t>
  </si>
  <si>
    <t>4.5.A9.201</t>
  </si>
  <si>
    <t xml:space="preserve">С-реактивный белок ультрачувствительный </t>
  </si>
  <si>
    <t>4.3.A11.202</t>
  </si>
  <si>
    <t>4.3.A3.201</t>
  </si>
  <si>
    <t>Гаптоглобин</t>
  </si>
  <si>
    <t>4.3.A5.201</t>
  </si>
  <si>
    <t>Альфа1-антитрипсин</t>
  </si>
  <si>
    <t>4.3.A6.201</t>
  </si>
  <si>
    <t xml:space="preserve">Кислый альфа1-гликопротеин (орозомукоид) </t>
  </si>
  <si>
    <t>4.3.A7.201</t>
  </si>
  <si>
    <t>Церулоплазмин</t>
  </si>
  <si>
    <t>4.3.A8.201</t>
  </si>
  <si>
    <t>4.3.A9.201</t>
  </si>
  <si>
    <t>Ревматоидный фактор</t>
  </si>
  <si>
    <t>4.3.A10.201</t>
  </si>
  <si>
    <t>Антистрептолизин-О</t>
  </si>
  <si>
    <t>4.4.A1.205</t>
  </si>
  <si>
    <t>Глюкоза</t>
  </si>
  <si>
    <t>4.4.D2.205</t>
  </si>
  <si>
    <r>
      <t>*</t>
    </r>
    <r>
      <rPr>
        <sz val="12"/>
        <rFont val="Arial"/>
        <family val="2"/>
        <charset val="1"/>
      </rPr>
      <t>Глюкоза после нагрузки (1 час спустя)</t>
    </r>
  </si>
  <si>
    <t>4.4.D3.205</t>
  </si>
  <si>
    <r>
      <t>*</t>
    </r>
    <r>
      <rPr>
        <sz val="12"/>
        <rFont val="Arial"/>
        <family val="2"/>
        <charset val="1"/>
      </rPr>
      <t>Глюкоза после нагрузки (2 часа спустя)</t>
    </r>
  </si>
  <si>
    <t>4.4.D1.202</t>
  </si>
  <si>
    <t>Гликированный гемоглобин А1с</t>
  </si>
  <si>
    <t>4.4.A2.201</t>
  </si>
  <si>
    <t>Фруктозамин</t>
  </si>
  <si>
    <t>4.5.A1.201</t>
  </si>
  <si>
    <t>Триглицериды</t>
  </si>
  <si>
    <t>4.5.A2.201</t>
  </si>
  <si>
    <t xml:space="preserve">Холестерин общий </t>
  </si>
  <si>
    <t>4.5.A4.201</t>
  </si>
  <si>
    <t>4.5.D2.201</t>
  </si>
  <si>
    <t>Холестерин липопротеидов очень низкой плотности (ЛПОНП), (включает определение триглицеридов, код 4.5.A1.201)</t>
  </si>
  <si>
    <t>4.5.A6.201</t>
  </si>
  <si>
    <t>Аполипопротеин А1</t>
  </si>
  <si>
    <t>4.5.A7.201</t>
  </si>
  <si>
    <t>Аполипопротеин В</t>
  </si>
  <si>
    <t>4.5.A8.201</t>
  </si>
  <si>
    <t xml:space="preserve">Липопротеин (а) </t>
  </si>
  <si>
    <t>4.5.A10.201</t>
  </si>
  <si>
    <t>Гомоцистеин</t>
  </si>
  <si>
    <t>7.7.A5.201</t>
  </si>
  <si>
    <t>Лептин</t>
  </si>
  <si>
    <t>4.6.A1.201</t>
  </si>
  <si>
    <t>Билирубин общий</t>
  </si>
  <si>
    <t>4.6.A2.201</t>
  </si>
  <si>
    <t>Билирубин прямой</t>
  </si>
  <si>
    <t>4.6.D1.201</t>
  </si>
  <si>
    <t>Билирубин непрямой (включает определение общего и прямого билирубина)</t>
  </si>
  <si>
    <t>4.7.D1.201</t>
  </si>
  <si>
    <t>Натрий, калий, хлор (Na/K/Cl)</t>
  </si>
  <si>
    <t>4.7.A3.201</t>
  </si>
  <si>
    <t>Кальций общий</t>
  </si>
  <si>
    <t>4.7.A4.204</t>
  </si>
  <si>
    <t xml:space="preserve">Кальций ионизированный             </t>
  </si>
  <si>
    <t>4.7.A5.201</t>
  </si>
  <si>
    <t xml:space="preserve">Магний </t>
  </si>
  <si>
    <t>4.7.A6.201</t>
  </si>
  <si>
    <t>Фосфор неорганический</t>
  </si>
  <si>
    <t>4.7.A7.201</t>
  </si>
  <si>
    <t>Цинк</t>
  </si>
  <si>
    <t>4.7.A8.201</t>
  </si>
  <si>
    <t>Медь</t>
  </si>
  <si>
    <t>Тяжелые металлы и микроэлементы сыворотки</t>
  </si>
  <si>
    <t>Тяжелые металлы и микроэлементы мочи</t>
  </si>
  <si>
    <t>Комплексный анализ мочи на наличие тяжёлых металлов и микроэлементов. 23 показателя (Li, B, Na, Mg, Al, Si, K, Ca, Ti, Cr, Mn, Fe, Co, Ni, Cu, Zn, As, Se, Mo, Cd, Sb, Hg, Pb)</t>
  </si>
  <si>
    <t xml:space="preserve">Железо          </t>
  </si>
  <si>
    <t>Тяжелые металлы и микроэлементы волос</t>
  </si>
  <si>
    <t>Комплексный анализ волос на наличие тяжёлых металлов и микроэлементов. 23 показателя (Li, B, Na, Mg, Al, Si, K, Ca, Ti, Cr, Mn, Fe, Co, Ni, Cu, Zn, As, Se, Mo, Cd, Sb, Hg, Pb)</t>
  </si>
  <si>
    <t>4.8.A1.201</t>
  </si>
  <si>
    <t>4.8.A3.201</t>
  </si>
  <si>
    <t xml:space="preserve">Трансферрин  </t>
  </si>
  <si>
    <t>4.8.D3.201</t>
  </si>
  <si>
    <t>Коэффициент насыщения трансферрина железом (включает определение железа и ЛЖСС)</t>
  </si>
  <si>
    <t>4.8.A4.201</t>
  </si>
  <si>
    <t>Ферритин</t>
  </si>
  <si>
    <t>7.7.A3.201</t>
  </si>
  <si>
    <t>Эритропоэтин</t>
  </si>
  <si>
    <t>4.8.A2.201</t>
  </si>
  <si>
    <t>Латентная железосвязывающая способность сыворотки (ЛЖСС)</t>
  </si>
  <si>
    <t>4.8.D1.201</t>
  </si>
  <si>
    <t>Общая железосвязывающая способность сыворотки (ОЖСС) (включает определение железа, ЛЖСС)</t>
  </si>
  <si>
    <t>4.9.A1.201</t>
  </si>
  <si>
    <t>Витамин А (ретинол)</t>
  </si>
  <si>
    <t>4.9.A2.202</t>
  </si>
  <si>
    <t>4.9.A3.202</t>
  </si>
  <si>
    <t>Витамин В5 (пантотеновая кислота)</t>
  </si>
  <si>
    <t>4.9.A4.202</t>
  </si>
  <si>
    <t>4.9.A5.201</t>
  </si>
  <si>
    <t>Витамин В9 (фолиевая кислота)</t>
  </si>
  <si>
    <t>4.9.A6.201</t>
  </si>
  <si>
    <t>Витамин В12 (цианкобаламин)</t>
  </si>
  <si>
    <t>4.9.A7.204</t>
  </si>
  <si>
    <t>Витамин С (аскорбиновая кислота)</t>
  </si>
  <si>
    <t>4.9.A8.201</t>
  </si>
  <si>
    <t>4.9.A9.201</t>
  </si>
  <si>
    <t>4.9.A10.201</t>
  </si>
  <si>
    <t>Витамин К (филлохинон)</t>
  </si>
  <si>
    <t>4.9.H1.201</t>
  </si>
  <si>
    <t>Жирорастворимые витамины (A, D, E, K)</t>
  </si>
  <si>
    <t>Водорастворимые витамины (B1, B5, B6, В9, В12, С)</t>
  </si>
  <si>
    <t>Комплексный анализ крови на витамины (A, D, E, K, C, B1, B5, B6, В9, B12)</t>
  </si>
  <si>
    <t>Определение Омега-3 индекса (оценка риска внезапной сердечной смерти, инфаркта миокарда и других сердечно-сосудистых заболеваний)</t>
  </si>
  <si>
    <t>4.9.D2.202</t>
  </si>
  <si>
    <t>4.10.D1.202</t>
  </si>
  <si>
    <t>Разовая порция мочи</t>
  </si>
  <si>
    <t>5.0.A1.401</t>
  </si>
  <si>
    <t>Альфа-амилаза мочи (диастаза)</t>
  </si>
  <si>
    <t>5.0.A7.401</t>
  </si>
  <si>
    <t>5.0.A14.401</t>
  </si>
  <si>
    <t>Бета-2-микроглобулин мочи</t>
  </si>
  <si>
    <t>5.0.A15.401</t>
  </si>
  <si>
    <t>Дезоксипиридинолин (DPD) мочи</t>
  </si>
  <si>
    <t>Суточная порция мочи</t>
  </si>
  <si>
    <t>Креатинин мочи</t>
  </si>
  <si>
    <t>5.0.D1.406</t>
  </si>
  <si>
    <t>Проба Реберга</t>
  </si>
  <si>
    <t>Мочевина мочи</t>
  </si>
  <si>
    <t>Кальций общий мочи</t>
  </si>
  <si>
    <t>5.0.A20.403</t>
  </si>
  <si>
    <t>5.0.D2.403</t>
  </si>
  <si>
    <t>7.4.A3.403</t>
  </si>
  <si>
    <t>Кортизол мочи</t>
  </si>
  <si>
    <t>5.0.D8.403</t>
  </si>
  <si>
    <t>5.0.D9.403</t>
  </si>
  <si>
    <t>7.4.D1.403</t>
  </si>
  <si>
    <t>7.4.D2.403</t>
  </si>
  <si>
    <t>7.4.D3.403</t>
  </si>
  <si>
    <t>6.1.D1.401</t>
  </si>
  <si>
    <t>Общий анализ мочи</t>
  </si>
  <si>
    <t>6.1.D2.401</t>
  </si>
  <si>
    <t>Анализ мочи по Нечипоренко</t>
  </si>
  <si>
    <t>6.1.A1.401</t>
  </si>
  <si>
    <t>Анализ мочи по Зимницкому</t>
  </si>
  <si>
    <t>6.2.D1.101</t>
  </si>
  <si>
    <t>Общий анализ кала (копрограмма)</t>
  </si>
  <si>
    <t>6.2.A12.101</t>
  </si>
  <si>
    <t>Исследование кала на простейшие и яйца гельминтов методом обогащения (PARASEP)</t>
  </si>
  <si>
    <t>6.2.A4.303</t>
  </si>
  <si>
    <t>Исследование соскоба на энтеробиоз</t>
  </si>
  <si>
    <t>6.2.A5.101</t>
  </si>
  <si>
    <t>Исследование кала на скрытую кровь</t>
  </si>
  <si>
    <t>6.2.A6.101</t>
  </si>
  <si>
    <t>Содержание углеводов в кале (в т.ч. лактоза)</t>
  </si>
  <si>
    <t>6.2.A7.101</t>
  </si>
  <si>
    <t>Панкреатическая эластаза 1 в кале</t>
  </si>
  <si>
    <t>6.2.A13.101</t>
  </si>
  <si>
    <t>Кальпротектин (в кале)</t>
  </si>
  <si>
    <t>6.3.D1.503</t>
  </si>
  <si>
    <t>Микроскопическое исследование отделяемого уретры</t>
  </si>
  <si>
    <t>6.3.D15.515</t>
  </si>
  <si>
    <t>Микроскопическое исследование мазка-отпечатка головки полового члена</t>
  </si>
  <si>
    <t>6.3.D2.502</t>
  </si>
  <si>
    <t>Микроскопическое исследование отделяемого цервикального канала</t>
  </si>
  <si>
    <t>6.3.D3.501</t>
  </si>
  <si>
    <t>Микроскопическое исследование отделяемого влагалища</t>
  </si>
  <si>
    <t>50.0.H51.510</t>
  </si>
  <si>
    <t>Микроскопическое исследование отделяемого урогенитального тракта (цервикальный канал+влагалище+уретра)</t>
  </si>
  <si>
    <t>Микроскопические исследования на наличие патогенных грибов и паразитов</t>
  </si>
  <si>
    <t>6.3.D5.105</t>
  </si>
  <si>
    <t>Микроскопическое исследование ногтевых пластинок на наличие патогенных грибов, скрининг</t>
  </si>
  <si>
    <t>6.3.D6.312</t>
  </si>
  <si>
    <t>Микроскопическое исследование соскобов кожи на наличие патогенных грибов, скрининг</t>
  </si>
  <si>
    <t>6.3.D7.106</t>
  </si>
  <si>
    <t>Микроскопическое исследование волос на наличие патогенных грибов, скрининг</t>
  </si>
  <si>
    <t>6.3.A6.107</t>
  </si>
  <si>
    <t>Микроскопическое исследование на Демодекс (Demodex)</t>
  </si>
  <si>
    <t>Микроскопические исследования биологических жидкостей</t>
  </si>
  <si>
    <t>Общий анализ мокроты</t>
  </si>
  <si>
    <t>6.3.D8.601</t>
  </si>
  <si>
    <t>Общий анализ синовиальной жидкости (микроскопическое исследование+макроскопическое исследование)</t>
  </si>
  <si>
    <t>Микроскопическое исследование назального секрета (на эозинофилы)</t>
  </si>
  <si>
    <t>Микроскопическое исследование секрета предстательной железы</t>
  </si>
  <si>
    <t>6.3.D14.401</t>
  </si>
  <si>
    <t>Микроскопическое исследование секрета предстательной железы в моче</t>
  </si>
  <si>
    <t>Исследования эякулята</t>
  </si>
  <si>
    <t>Антиспермальные антитела класса IgA количественно (MAR-тест IgA)</t>
  </si>
  <si>
    <t>6.3.A4.117</t>
  </si>
  <si>
    <t>Антиспермальные антитела класса IgG количественно (MAR-тест IgG)</t>
  </si>
  <si>
    <t>7.1.A1.201</t>
  </si>
  <si>
    <t xml:space="preserve">Тиреотропный гормон (ТТГ) </t>
  </si>
  <si>
    <t>7.1.A2.201</t>
  </si>
  <si>
    <t>Тироксин свободный (Т4 свободный)</t>
  </si>
  <si>
    <t>7.1.A3.201</t>
  </si>
  <si>
    <t>Трийодтиронин свободный (Т3 свободный)</t>
  </si>
  <si>
    <t>7.1.A4.201</t>
  </si>
  <si>
    <t>Тироксин общий (Т4 общий)</t>
  </si>
  <si>
    <t>7.1.A5.201</t>
  </si>
  <si>
    <t>Трийодтиронин общий (Т3 общий)</t>
  </si>
  <si>
    <t>7.1.A6.201</t>
  </si>
  <si>
    <t>Антитела к тиреоглобулину (Анти-ТГ)</t>
  </si>
  <si>
    <t>7.1.A7.201</t>
  </si>
  <si>
    <t>Антитела к микросомальной тиреопероксидазе (Анти-ТПО)</t>
  </si>
  <si>
    <t>9.0.A13.201</t>
  </si>
  <si>
    <t>Антитела к рецепторам тиреотропного гормона (АТ рТТГ)</t>
  </si>
  <si>
    <t>7.1.A8.201</t>
  </si>
  <si>
    <t>Тиреоглобулин</t>
  </si>
  <si>
    <t>7.2.A1.201</t>
  </si>
  <si>
    <t>Фолликулостимулирующий гормон (ФСГ)</t>
  </si>
  <si>
    <t>7.2.A2.201</t>
  </si>
  <si>
    <t>Лютеинизирующий гормон (ЛГ)</t>
  </si>
  <si>
    <t>7.2.A3.201</t>
  </si>
  <si>
    <t>Пролактин</t>
  </si>
  <si>
    <t>7.2.D1.201</t>
  </si>
  <si>
    <t>7.2.A4.201</t>
  </si>
  <si>
    <t>Эстрадиол (Е2)</t>
  </si>
  <si>
    <t>7.2.A5.201</t>
  </si>
  <si>
    <t>Прогестерон</t>
  </si>
  <si>
    <t>7.2.A6.201</t>
  </si>
  <si>
    <t>Гидроксипрогестерон (17-OH-прогестерон)</t>
  </si>
  <si>
    <t>7.2.A7.201</t>
  </si>
  <si>
    <t>Андростендион</t>
  </si>
  <si>
    <t>7.2.A14.201</t>
  </si>
  <si>
    <t>Андростендиол глюкуронид</t>
  </si>
  <si>
    <t>7.2.A8.201</t>
  </si>
  <si>
    <t>Дегидроэпиандростерон сульфат (ДГЭА-сульфат)</t>
  </si>
  <si>
    <t>7.2.A9.201</t>
  </si>
  <si>
    <t>Тестостерон общий</t>
  </si>
  <si>
    <t>50.0.H57.201</t>
  </si>
  <si>
    <t>Тестостерон свободный (включает определение тестостерона общего и свободного, ГСПГ (SHBG), расчет индекса свободных андрогенов)</t>
  </si>
  <si>
    <t>7.4.A4.201</t>
  </si>
  <si>
    <t>Дигидротестостерон</t>
  </si>
  <si>
    <t>7.2.A11.201</t>
  </si>
  <si>
    <t>Глобулин, связывающий половые гормоны (ГСПГ, SHBG)</t>
  </si>
  <si>
    <t>7.2.A12.201</t>
  </si>
  <si>
    <t>Ингибин В</t>
  </si>
  <si>
    <t>7.2.A13.201</t>
  </si>
  <si>
    <t>Антимюллеров гормон (АМГ, АМН, MiS)</t>
  </si>
  <si>
    <t>7.3.A1.201</t>
  </si>
  <si>
    <t>Ассоциированный с беременностью протеин А (PAPP-A)</t>
  </si>
  <si>
    <t>7.3.A2.201</t>
  </si>
  <si>
    <t>Эстриол свободный</t>
  </si>
  <si>
    <t>7.3.A7.201</t>
  </si>
  <si>
    <t xml:space="preserve">Общий бета-ХГЧ (диагностика беременности, онкомаркер) </t>
  </si>
  <si>
    <t>7.3.A4.201</t>
  </si>
  <si>
    <t>Свободная субъединица бета-ХГЧ (пренатальный скрининг)</t>
  </si>
  <si>
    <t>8.0.A1.201</t>
  </si>
  <si>
    <t>Альфа-фетопротеин (АФП)</t>
  </si>
  <si>
    <t>7.3.A6.201</t>
  </si>
  <si>
    <t>Программа пренатального скрининга (PRISCA)</t>
  </si>
  <si>
    <t>7.3.D1.201</t>
  </si>
  <si>
    <t>7.3.D2.201</t>
  </si>
  <si>
    <t>7.4.A1.209</t>
  </si>
  <si>
    <t>Адренокортикотропный гормон (АКТГ)</t>
  </si>
  <si>
    <t>7.4.A2.201</t>
  </si>
  <si>
    <t xml:space="preserve">Кортизол </t>
  </si>
  <si>
    <t>7.7.A2.209</t>
  </si>
  <si>
    <t>Соматотропный гормон роста (СТГ)</t>
  </si>
  <si>
    <t>7.7.A4.201</t>
  </si>
  <si>
    <t>7.4.D5.202</t>
  </si>
  <si>
    <t>7.4.D6.407</t>
  </si>
  <si>
    <t>7.5.A1.209</t>
  </si>
  <si>
    <t>Паратгормон</t>
  </si>
  <si>
    <t>7.5.A2.209</t>
  </si>
  <si>
    <t>Кальцитонин</t>
  </si>
  <si>
    <t>7.5.A3.209</t>
  </si>
  <si>
    <t>Остеокальцин</t>
  </si>
  <si>
    <t>7.5.A4.201</t>
  </si>
  <si>
    <t>С-концевые телопептиды коллагена I типа (Beta-Cross laps)</t>
  </si>
  <si>
    <t>7.6.A1.201</t>
  </si>
  <si>
    <t>Инсулин</t>
  </si>
  <si>
    <t>7.6.D1.201</t>
  </si>
  <si>
    <r>
      <t>*</t>
    </r>
    <r>
      <rPr>
        <sz val="12"/>
        <rFont val="Arial"/>
        <family val="2"/>
        <charset val="1"/>
      </rPr>
      <t>Инсулин после нагрузки (1 час спустя)</t>
    </r>
  </si>
  <si>
    <t>7.6.D2.201</t>
  </si>
  <si>
    <r>
      <t>*</t>
    </r>
    <r>
      <rPr>
        <sz val="12"/>
        <rFont val="Arial"/>
        <family val="2"/>
        <charset val="1"/>
      </rPr>
      <t>Инсулин после нагрузки (2 часа спустя)</t>
    </r>
  </si>
  <si>
    <t>7.6.A2.201</t>
  </si>
  <si>
    <t xml:space="preserve">C-пептид </t>
  </si>
  <si>
    <t>7.6.D3.201</t>
  </si>
  <si>
    <r>
      <t>*</t>
    </r>
    <r>
      <rPr>
        <sz val="12"/>
        <rFont val="Arial"/>
        <family val="2"/>
        <charset val="1"/>
      </rPr>
      <t>C-пептид после нагрузки (1 час спустя)</t>
    </r>
  </si>
  <si>
    <t>7.6.D4.201</t>
  </si>
  <si>
    <t>7.7.A1.201</t>
  </si>
  <si>
    <t>Гастрин</t>
  </si>
  <si>
    <t>7.7.D1.201</t>
  </si>
  <si>
    <t xml:space="preserve">Соотношение концентраций пепсиногена I и пепсиногена II </t>
  </si>
  <si>
    <t>7.8.A2.209</t>
  </si>
  <si>
    <t>Ренин</t>
  </si>
  <si>
    <t>7.8.A1.209</t>
  </si>
  <si>
    <t>Альдостерон</t>
  </si>
  <si>
    <t>8.0.A2.201</t>
  </si>
  <si>
    <t>Раково-эмбриональный антиген (РЭА)</t>
  </si>
  <si>
    <t>8.0.A3.201</t>
  </si>
  <si>
    <t>Антиген CA 19-9</t>
  </si>
  <si>
    <t>8.0.A9.201</t>
  </si>
  <si>
    <t>Антиген СА 72-4</t>
  </si>
  <si>
    <t>8.0.A16.201</t>
  </si>
  <si>
    <t>Антиген СА 242</t>
  </si>
  <si>
    <t>8.0.A4.201</t>
  </si>
  <si>
    <t>Антиген СА 125</t>
  </si>
  <si>
    <t>8.0.A17.201</t>
  </si>
  <si>
    <t>Опухолевый маркер НЕ 4</t>
  </si>
  <si>
    <t>8.0.A7.201</t>
  </si>
  <si>
    <t>Антиген CA 15-3</t>
  </si>
  <si>
    <t xml:space="preserve">Простатоспецифический антиген (ПСА) общий </t>
  </si>
  <si>
    <t>8.0.A10.201</t>
  </si>
  <si>
    <t>Антиген плоскоклеточной карциномы (SCCA)</t>
  </si>
  <si>
    <t>8.0.A12.201</t>
  </si>
  <si>
    <t>Фрагмент цитокератина 19 (Cyfra 21-1)</t>
  </si>
  <si>
    <t>8.0.A11.201</t>
  </si>
  <si>
    <t>Нейрон-специфическая енолаза (NSE)</t>
  </si>
  <si>
    <t>8.0.A8.201</t>
  </si>
  <si>
    <t>Бета2-микроглобулин</t>
  </si>
  <si>
    <t>8.0.A13.201</t>
  </si>
  <si>
    <t>Белок S-100</t>
  </si>
  <si>
    <t>8.0.A14.401</t>
  </si>
  <si>
    <t>8.0.A18.101</t>
  </si>
  <si>
    <t>Опухолевая пируваткиназа Тu M2 (в кале)</t>
  </si>
  <si>
    <t>Антифосфолипидный синдром (АФС)</t>
  </si>
  <si>
    <t>9.0.D1.201</t>
  </si>
  <si>
    <t>Антитела к фосфолипидам (кардиолипину, фосфатидилсерину, фосфатидилинозитолу, фосфатидиловой кислоте), суммарные</t>
  </si>
  <si>
    <t>9.0.A6.201</t>
  </si>
  <si>
    <t>Антитела класса IgМ к фосфолипидам (кардиолипину, фосфатидилсерину, фосфатидилинозитолу, фосфатидиловой кислоте)</t>
  </si>
  <si>
    <t>9.0.A7.201</t>
  </si>
  <si>
    <t>Антитела класса IgG к фосфолипидам (кардиолипину, фосфатидилсерину, фосфатидилинозитолу, фосфатидиловой кислоте)</t>
  </si>
  <si>
    <t>9.0.A46.201</t>
  </si>
  <si>
    <t>Антитела к кардиолипину (суммарные)</t>
  </si>
  <si>
    <t>9.0.A18.201</t>
  </si>
  <si>
    <t>9.0.A10.201</t>
  </si>
  <si>
    <t>Антитела к инсулину (IAA)</t>
  </si>
  <si>
    <t>9.0.A49.201</t>
  </si>
  <si>
    <t>Антитела к глутаматдекарбоксилазе (GAD)</t>
  </si>
  <si>
    <t>9.0.A9.201</t>
  </si>
  <si>
    <t>Антитела к бета-клеткам поджелудочной железы (ICA)</t>
  </si>
  <si>
    <t>9.0.A32.201</t>
  </si>
  <si>
    <t>9.0.A4.201</t>
  </si>
  <si>
    <t>9.0.A5.201</t>
  </si>
  <si>
    <t>Антитела к микросомальной фракции печени и почек (anti-LKM)</t>
  </si>
  <si>
    <t>9.0.A20.201</t>
  </si>
  <si>
    <t>9.0.A23.201</t>
  </si>
  <si>
    <t>9.0.D2.201</t>
  </si>
  <si>
    <t>9.0.A14.201</t>
  </si>
  <si>
    <t>Антитела к глиадину, IgA</t>
  </si>
  <si>
    <t>9.0.A15.201</t>
  </si>
  <si>
    <t>Антитела к глиадину, IgG</t>
  </si>
  <si>
    <t>9.0.A16.201</t>
  </si>
  <si>
    <t>Антитела к тканевой трансглутаминазе, IgA</t>
  </si>
  <si>
    <t>9.0.A17.201</t>
  </si>
  <si>
    <t>Антитела к тканевой трансглутаминазе, IgG</t>
  </si>
  <si>
    <t>9.0.A24.201</t>
  </si>
  <si>
    <t>Антитела к эндомизию, IgA (AЭA)</t>
  </si>
  <si>
    <t>9.0.A25.201</t>
  </si>
  <si>
    <t>9.0.A30.201</t>
  </si>
  <si>
    <t>Антитела к дрожжам Sacchаromyces cerevisiae (ASCA), IgA</t>
  </si>
  <si>
    <t>9.0.A31.201</t>
  </si>
  <si>
    <t>Антитела к дрожжам Sacchаromyces cerevisiae (ASCA), IgG</t>
  </si>
  <si>
    <t>9.0.D3.201</t>
  </si>
  <si>
    <t>9.0.A1.201</t>
  </si>
  <si>
    <t>Антитела к двуспиральной ДНК (нативной, a-dsDNA)</t>
  </si>
  <si>
    <t>9.0.A2.201</t>
  </si>
  <si>
    <t>Антитела к односпиральной ДНК (a-ssDNА)</t>
  </si>
  <si>
    <t>9.0.A3.201</t>
  </si>
  <si>
    <t>Антитела к ядерным антигенам (ANA)</t>
  </si>
  <si>
    <t>9.0.A11.201</t>
  </si>
  <si>
    <t>Антитела к циклическому цитруллиновому пептиду (ACCP, anti-CCP)</t>
  </si>
  <si>
    <t>9.0.A26.201</t>
  </si>
  <si>
    <t>Антитела к цитруллинированному виментину (анти-MCV)</t>
  </si>
  <si>
    <t>9.0.A19.201</t>
  </si>
  <si>
    <t>Антикератиновые антитела (АКА)</t>
  </si>
  <si>
    <t>9.0.A21.201</t>
  </si>
  <si>
    <t>Антитела к С1q фактору комплемента</t>
  </si>
  <si>
    <t>9.0.A22.201</t>
  </si>
  <si>
    <t>Антитела к клеткам сосудистого эндотелия (HUVEC)</t>
  </si>
  <si>
    <t>9.0.A27.201</t>
  </si>
  <si>
    <t>Антитела к десмосомам кожи</t>
  </si>
  <si>
    <t>9.0.A28.201</t>
  </si>
  <si>
    <t>9.0.A34.201</t>
  </si>
  <si>
    <t>9.0.D4.201</t>
  </si>
  <si>
    <t>Антинуклеарные антитела, иммуноблот (аутоантитела класса IgG к 14 различным антигенам: nRNP/Sm, Sm, SS-A (SS-A нативный и Ro-52), SS-B, Scl-70, Jo-1, PM-Scl, протеин B центромера, PCNA, dsDNA, нуклеосомы, гистоны, рибосомальный белок P, AMA-M2)</t>
  </si>
  <si>
    <t>9.0.A33.201</t>
  </si>
  <si>
    <t>Эли-тесты</t>
  </si>
  <si>
    <t>9.0.D5.201</t>
  </si>
  <si>
    <t>9.0.D6.201</t>
  </si>
  <si>
    <t>9.0.D7.201</t>
  </si>
  <si>
    <t>ЭЛИ-Висцеро-Тест-24 (антитела к 24 антигенам основных органов и систем человека)</t>
  </si>
  <si>
    <t>9.0.A8.201</t>
  </si>
  <si>
    <t>Антиспермальные антитела</t>
  </si>
  <si>
    <t>9.0.A50.201</t>
  </si>
  <si>
    <t>9.0.A29.201</t>
  </si>
  <si>
    <t>9.0.A42.201</t>
  </si>
  <si>
    <t>10.0.A1.201</t>
  </si>
  <si>
    <t>С3 компонент комплемента</t>
  </si>
  <si>
    <t>10.0.A2.201</t>
  </si>
  <si>
    <t>С4 компонент комплемента</t>
  </si>
  <si>
    <t>10.0.A3.201</t>
  </si>
  <si>
    <t>Иммуноглобулин А (IgA)</t>
  </si>
  <si>
    <t>10.0.A4.201</t>
  </si>
  <si>
    <t>Иммуноглобулин М (IgM)</t>
  </si>
  <si>
    <t>10.0.A5.201</t>
  </si>
  <si>
    <t>Иммуноглобулин G (IgG)</t>
  </si>
  <si>
    <t>10.0.A6.201</t>
  </si>
  <si>
    <t>Иммуноглобулин Е (IgE)</t>
  </si>
  <si>
    <t>10.0.A7.201</t>
  </si>
  <si>
    <t>Фактор некроза опухоли (ФНО-альфа)</t>
  </si>
  <si>
    <t>10.0.A8.201</t>
  </si>
  <si>
    <t>10.0.D4.202</t>
  </si>
  <si>
    <t>10.0.D2.204</t>
  </si>
  <si>
    <t>10.0.D8.204</t>
  </si>
  <si>
    <t>11.1.A1.201</t>
  </si>
  <si>
    <t xml:space="preserve">Антитела к вирусу гепатита А, IgM (Anti-HAV IgM) </t>
  </si>
  <si>
    <t>11.1.A2.201</t>
  </si>
  <si>
    <t>Антитела к вирусу гепатита А, IgG (Anti-HAV IgG)</t>
  </si>
  <si>
    <t>11.2.A1.201</t>
  </si>
  <si>
    <t>Поверхностный антиген вируса гепатита В (австралийский антиген, HbsAg)</t>
  </si>
  <si>
    <t>11.2.A2.201</t>
  </si>
  <si>
    <t>Антитела к поверхностному антигену вируса гепатита В (Anti-HBs)</t>
  </si>
  <si>
    <t>11.2.A3.201</t>
  </si>
  <si>
    <t>Антитела к ядерному (cor) антигену вируса гепатита В, суммарные (Anti-HBc)</t>
  </si>
  <si>
    <t>11.2.A4.201</t>
  </si>
  <si>
    <t>11.2.A5.201</t>
  </si>
  <si>
    <t>Антиген HBе вируса гепатита В (HbеAg)</t>
  </si>
  <si>
    <t>11.2.A6.201</t>
  </si>
  <si>
    <t>Антитела к HBе-антигену вируса гепатита B, суммарные (Anti-HBе)</t>
  </si>
  <si>
    <t>11.3.A2.201</t>
  </si>
  <si>
    <t>Антитела к вирусу гепатита C, IgM (Anti-HCV IgM)</t>
  </si>
  <si>
    <t>11.4.A1.201</t>
  </si>
  <si>
    <t>Антитела к вирусу гепатита D, суммарные (Anti-HDV)</t>
  </si>
  <si>
    <t>11.4.A2.201</t>
  </si>
  <si>
    <t>Антитела к вирусу гепатита D, IgM (Anti-HDV IgM)</t>
  </si>
  <si>
    <t>11.5.A1.201</t>
  </si>
  <si>
    <t>Антитела к вирусу гепатита E, IgG (Anti-HEV IgG)</t>
  </si>
  <si>
    <t>11.6.A1.201</t>
  </si>
  <si>
    <t xml:space="preserve">Микрореакция на сифилис качественно (RPR) </t>
  </si>
  <si>
    <t>11.6.A6.201</t>
  </si>
  <si>
    <t>Микрореакция на сифилис, полуколичественно (RPR)</t>
  </si>
  <si>
    <t>11.6.A2.201</t>
  </si>
  <si>
    <t>Реакция пассивной гемагглютинации на сифилис (РПГА), качественно</t>
  </si>
  <si>
    <t>11.6.A3.201</t>
  </si>
  <si>
    <t>Реакция пассивной гемагглютинации на сифилис (РПГА), полуколичественно</t>
  </si>
  <si>
    <t>11.6.A4.201</t>
  </si>
  <si>
    <t>11.6.A5.201</t>
  </si>
  <si>
    <t xml:space="preserve">Антитела к бледной трепонеме (Treponema pallidum), IgM </t>
  </si>
  <si>
    <t>11.7.A1.201</t>
  </si>
  <si>
    <t>ВИЧ (антитела и антигены)</t>
  </si>
  <si>
    <t>Вирус простого герпеса</t>
  </si>
  <si>
    <t>11.8.A1.201</t>
  </si>
  <si>
    <t xml:space="preserve">Антитела к вирусу простого герпеса (Herpes simplex virus, ВПГ) I,II типов, IgM </t>
  </si>
  <si>
    <t>11.8.A2.201</t>
  </si>
  <si>
    <t>Антитела к вирусу простого герпеса (Herpes simplex virus, ВПГ) I,II типов, IgG</t>
  </si>
  <si>
    <t>50.0.H75.201</t>
  </si>
  <si>
    <t>11.8.D1.201</t>
  </si>
  <si>
    <t>11.8.D2.201</t>
  </si>
  <si>
    <t>11.8.A4.201</t>
  </si>
  <si>
    <t>11.8.A5.201</t>
  </si>
  <si>
    <t>11.8.A6.201</t>
  </si>
  <si>
    <t>11.8.A7.201</t>
  </si>
  <si>
    <t>Антитела к вирусу простого герпеса (Herpes simplex virus, ВПГ) II типа, IgG</t>
  </si>
  <si>
    <t>Вирус герпеса VI типа</t>
  </si>
  <si>
    <t>11.8.A8.201</t>
  </si>
  <si>
    <t>Вирус Varicella-Zoster</t>
  </si>
  <si>
    <t>11.49.A1.201</t>
  </si>
  <si>
    <t>11.49.A2.201</t>
  </si>
  <si>
    <t>11.49.A3.201</t>
  </si>
  <si>
    <t>11.9.A1.201</t>
  </si>
  <si>
    <t>Антитела к цитомегаловирусу (Cytomegalovirus, CMV), IgM</t>
  </si>
  <si>
    <t>11.9.A2.201</t>
  </si>
  <si>
    <t>Антитела к цитомегаловирусу (Cytomegalovirus, CMV), IgG</t>
  </si>
  <si>
    <t>50.0.H74.201</t>
  </si>
  <si>
    <t>11.9.D2.201</t>
  </si>
  <si>
    <t>11.10.A1.201</t>
  </si>
  <si>
    <t>11.10.A2.201</t>
  </si>
  <si>
    <t>50.0.H76.201</t>
  </si>
  <si>
    <t>11.10.D1.201</t>
  </si>
  <si>
    <t>11.10.D2.201</t>
  </si>
  <si>
    <t>11.11.A1.201</t>
  </si>
  <si>
    <t>Антитела к вирусу краснухи, IgM</t>
  </si>
  <si>
    <t>11.11.A2.201</t>
  </si>
  <si>
    <t>Антитела к вирусу краснухи, IgG</t>
  </si>
  <si>
    <t>50.0.H77.201</t>
  </si>
  <si>
    <t>Авидность IgG к вирусу краснухи (включает определение антител к вирусу краснухи, IgG)</t>
  </si>
  <si>
    <t>11.11.D1.201</t>
  </si>
  <si>
    <t>Антитела к вирусу краснухи, IgG (иммуноблот)</t>
  </si>
  <si>
    <t>11.12.A2.201</t>
  </si>
  <si>
    <t>Антитела к вирусу кори, IgG</t>
  </si>
  <si>
    <t>11.13.A1.201</t>
  </si>
  <si>
    <t>Антитела к вирусу эпидемического паротита, IgМ</t>
  </si>
  <si>
    <t>11.13.A2.201</t>
  </si>
  <si>
    <t>Антитела к вирусу эпидемического паротита, IgG</t>
  </si>
  <si>
    <t>11.14.A3.201</t>
  </si>
  <si>
    <t>Антитела к хеликобактеру (Helicobacter pylori), IgМ</t>
  </si>
  <si>
    <t>11.14.A2.201</t>
  </si>
  <si>
    <t>Антитела к хеликобактеру (Helicobacter pylori), IgA</t>
  </si>
  <si>
    <t>11.14.A1.201</t>
  </si>
  <si>
    <t>Антитела к хеликобактеру (Helicobacter pylori), IgG</t>
  </si>
  <si>
    <t>11.15.A2.201</t>
  </si>
  <si>
    <t>Антитела к хламидии (Chlamydia trachomatis), IgM</t>
  </si>
  <si>
    <t>11.15.A1.201</t>
  </si>
  <si>
    <t>Антитела к хламидии (Chlamydia trachomatis), IgA</t>
  </si>
  <si>
    <t>11.15.A3.201</t>
  </si>
  <si>
    <t>Антитела к хламидии (Chlamydia trachomatis), IgG</t>
  </si>
  <si>
    <t>11.15.A5.201</t>
  </si>
  <si>
    <t>Антитела к хламидофиле (Chlamydophila pneumoniae), IgM</t>
  </si>
  <si>
    <t>11.15.A4.201</t>
  </si>
  <si>
    <t>Антитела к хламидофиле (Chlamydophila pneumoniae), IgА</t>
  </si>
  <si>
    <t>11.15.A6.201</t>
  </si>
  <si>
    <t>Антитела к хламидофиле (Chlamydophila pneumoniae), IgG</t>
  </si>
  <si>
    <t>11.16.A1.201</t>
  </si>
  <si>
    <t>Антитела к микоплазме (Mycoplasma hominis), IgА</t>
  </si>
  <si>
    <t>11.16.A3.201</t>
  </si>
  <si>
    <t>Антитела к микоплазме (Mycoplasma hominis), IgG</t>
  </si>
  <si>
    <t>11.16.A6.201</t>
  </si>
  <si>
    <t xml:space="preserve">Антитела к микоплазме (Mycoplasma pneumoniae), IgM </t>
  </si>
  <si>
    <t>11.16.A4.201</t>
  </si>
  <si>
    <t>Антитела к микоплазме (Mycoplasma pneumoniae), IgА</t>
  </si>
  <si>
    <t>11.16.A5.201</t>
  </si>
  <si>
    <t xml:space="preserve">Антитела к микоплазме (Mycoplasma pneumoniae), IgG </t>
  </si>
  <si>
    <t>11.17.A1.201</t>
  </si>
  <si>
    <t>Антитела к уреаплазме (Ureaplasma urealyticum), IgА</t>
  </si>
  <si>
    <t>11.17.A3.201</t>
  </si>
  <si>
    <t>Антитела к уреаплазме (Ureaplasma urealyticum), IgG</t>
  </si>
  <si>
    <t>11.18.A1.201</t>
  </si>
  <si>
    <t>Антитела к трихомонаде (Trichomonas vaginalis), IgG.</t>
  </si>
  <si>
    <t>11.19.A1.201</t>
  </si>
  <si>
    <t>Антитела к токсоплазме (Toxoplasma gondii), IgM</t>
  </si>
  <si>
    <t>11.19.A4.201</t>
  </si>
  <si>
    <t>Антитела к токсоплазме (Toxoplasma gondii), IgA</t>
  </si>
  <si>
    <t>11.19.A2.201</t>
  </si>
  <si>
    <t>Антитела к токсоплазме (Toxoplasma gondii), IgG</t>
  </si>
  <si>
    <t>50.0.H78.201</t>
  </si>
  <si>
    <t>Авидность IgG к токсоплазме (Toxoplasma gondii) (включает определение антител к токсоплазме, IgG)</t>
  </si>
  <si>
    <t>11.20.A10.201</t>
  </si>
  <si>
    <t>11.20.A1.201</t>
  </si>
  <si>
    <t>11.20.A2.201</t>
  </si>
  <si>
    <t>Антитела к эхинококкам (Echinococcus granulosus), IgG</t>
  </si>
  <si>
    <t>11.20.A3.201</t>
  </si>
  <si>
    <t>Антитела к токсокарам (Toxocara canis), IgG</t>
  </si>
  <si>
    <t>11.20.A4.201</t>
  </si>
  <si>
    <t>Антитела к трихинеллам (Trichinella spiralis), IgG</t>
  </si>
  <si>
    <t>11.20.A5.201</t>
  </si>
  <si>
    <t>Антитела к шистосомам (Schistosoma mansoni), IgG</t>
  </si>
  <si>
    <t>11.20.A6.201</t>
  </si>
  <si>
    <t>Антитела к угрицам кишечным (Strongyloides stercoralis), IgG</t>
  </si>
  <si>
    <t>11.20.A7.201</t>
  </si>
  <si>
    <t xml:space="preserve">Антитела к цистицеркам свиного цепня (Taenia solium), IgG </t>
  </si>
  <si>
    <t>11.20.A8.201</t>
  </si>
  <si>
    <t>Антитела к печеночным сосальщикам (Fasciola hepatica), IgG</t>
  </si>
  <si>
    <t>11.20.A12.201</t>
  </si>
  <si>
    <t>Антитела к аскаридам (Ascaris lumbricoides), IgG</t>
  </si>
  <si>
    <t>11.21.A3.201</t>
  </si>
  <si>
    <t>Антитела к кандиде (Candida albicans), IgM</t>
  </si>
  <si>
    <t>11.21.A1.201</t>
  </si>
  <si>
    <t>Антитела к кандиде (Candida albicans), IgA</t>
  </si>
  <si>
    <t>11.21.A2.201</t>
  </si>
  <si>
    <t>Антитела к кандиде (Candida albicans), IgG</t>
  </si>
  <si>
    <t>11.22.A1.201</t>
  </si>
  <si>
    <t>Антитела к лямблиям (Lamblia intestinalis), суммарные</t>
  </si>
  <si>
    <t>11.22.A2.201</t>
  </si>
  <si>
    <t>Антитела к лямблиям (Lamblia intestinalis), IgM</t>
  </si>
  <si>
    <t>11.23.A1.201</t>
  </si>
  <si>
    <t>Антитела к микобактериям туберкулеза (Mycobacterium tuberculosis), суммарные</t>
  </si>
  <si>
    <t>11.24.A1.201</t>
  </si>
  <si>
    <t>Антитела к боррелиям (Borrelia burgdorferi), IgM</t>
  </si>
  <si>
    <t>11.24.A2.201</t>
  </si>
  <si>
    <t>Антитела к боррелиям (Borrelia burgdorferi), IgG</t>
  </si>
  <si>
    <t>11.25.A1.201</t>
  </si>
  <si>
    <t>Антитела к легионеллам (Legionella pneumophila), суммарные</t>
  </si>
  <si>
    <t>11.26.A2.201</t>
  </si>
  <si>
    <t>Антитела к парвовирусу (Parvovirus) B19, IgM</t>
  </si>
  <si>
    <t>11.26.A1.201</t>
  </si>
  <si>
    <t>Антитела к парвовирусу (Parvovirus) B19, IgG</t>
  </si>
  <si>
    <t>11.28.A1.201</t>
  </si>
  <si>
    <t>Антитела к возбудителю дифтерии (Corynebacterium diphtheriae)</t>
  </si>
  <si>
    <t>11.28.A2.201</t>
  </si>
  <si>
    <t xml:space="preserve">Антитела к возбудителю столбняка (Clostridium tetani) </t>
  </si>
  <si>
    <t>11.30.A1.201</t>
  </si>
  <si>
    <t>Антитела к лейшмании (Leishmania infantum), суммарные</t>
  </si>
  <si>
    <t>11.32.D1.201</t>
  </si>
  <si>
    <t>11.33.A1.201</t>
  </si>
  <si>
    <t>Антитела к коклюшному токсину, IgА</t>
  </si>
  <si>
    <t>11.33.A2.201</t>
  </si>
  <si>
    <t>Антитела к коклюшному токсину, IgG</t>
  </si>
  <si>
    <t>11.33.D1.201</t>
  </si>
  <si>
    <t>Антитела к возбудителям коклюша и паракоклюша (Bordetella pertussis, Bordetella parapertussis), суммарные (РПГА) полуколичественно</t>
  </si>
  <si>
    <t>11.34.A1.201</t>
  </si>
  <si>
    <t>11.35.D1.201</t>
  </si>
  <si>
    <t>11.36.A1.201</t>
  </si>
  <si>
    <t>Антитела к сальмонеллам (Salmonella) A, B, C1, C2, D, E</t>
  </si>
  <si>
    <t>11.37.A1.201</t>
  </si>
  <si>
    <t>Антитела к Vi-aнтигену вобудителя брюшного тифа (Salmonella typhi)</t>
  </si>
  <si>
    <t>11.38.A1.201</t>
  </si>
  <si>
    <t xml:space="preserve">Антитела к антигенам Т-лимфотропных вирусов (HTLV) 1 и 2 типов </t>
  </si>
  <si>
    <t>11.39.A1.201</t>
  </si>
  <si>
    <t>Антитела к бруцелле (Brucella), IgА</t>
  </si>
  <si>
    <t>11.39.A2.201</t>
  </si>
  <si>
    <t>Антитела к бруцелле (Brucella ), IgG</t>
  </si>
  <si>
    <t>11.40.A1.201</t>
  </si>
  <si>
    <t>Антитела к вирусу клещевого энцефалита, IgM</t>
  </si>
  <si>
    <t>11.40.A2.201</t>
  </si>
  <si>
    <t>Антитела к вирусу клещевого энцефалита, IgG</t>
  </si>
  <si>
    <t>11.41.A1.201</t>
  </si>
  <si>
    <t>Антитела к амебе дизентерийной (Entamoeba histolytica), IgG</t>
  </si>
  <si>
    <t>11.46.A1.201</t>
  </si>
  <si>
    <t>Антитела к вирусу Коксаки (Coxsackievirus), IgM</t>
  </si>
  <si>
    <t>11.47.A2.201</t>
  </si>
  <si>
    <t>12.4.A1.202</t>
  </si>
  <si>
    <t>12.5.A1.202</t>
  </si>
  <si>
    <t>12.6.A1.202</t>
  </si>
  <si>
    <t>12.7.A1.202</t>
  </si>
  <si>
    <t>12.8.A1.202</t>
  </si>
  <si>
    <t>12.8.A2.202</t>
  </si>
  <si>
    <t>12.9.A1.202</t>
  </si>
  <si>
    <t>12.9.A2.202</t>
  </si>
  <si>
    <t>12.10.A1.202</t>
  </si>
  <si>
    <t>12.11.A1.202</t>
  </si>
  <si>
    <t>12.13.A1.202</t>
  </si>
  <si>
    <t>12.13.A2.202</t>
  </si>
  <si>
    <t>12.14.A1.202</t>
  </si>
  <si>
    <t>12.15.A1.202</t>
  </si>
  <si>
    <t>12.16.A1.202</t>
  </si>
  <si>
    <t>12.16.A2.202</t>
  </si>
  <si>
    <t>12.17.A1.202</t>
  </si>
  <si>
    <t>12.18.A1.202</t>
  </si>
  <si>
    <t>12.18.A2.202</t>
  </si>
  <si>
    <t>12.21.D1.202</t>
  </si>
  <si>
    <t>13.1.A1.900</t>
  </si>
  <si>
    <t xml:space="preserve">ДНК хламидии (Chlamydia trachomatis) </t>
  </si>
  <si>
    <t>13.1.A3.900</t>
  </si>
  <si>
    <t>ДНК хламидии (Chlamydia trachomatis), количественно</t>
  </si>
  <si>
    <t>13.2.A1.900</t>
  </si>
  <si>
    <t>ДНК микоплазмы (Mycoplasma hominis)</t>
  </si>
  <si>
    <t>13.2.A5.900</t>
  </si>
  <si>
    <t>ДНК микоплазмы (Mycoplasma hominis), количественно</t>
  </si>
  <si>
    <t>13.2.A2.900</t>
  </si>
  <si>
    <t>ДНК микоплазмы (Mycoplasma genitalium)</t>
  </si>
  <si>
    <t>13.2.A4.900</t>
  </si>
  <si>
    <t>ДНК микоплазмы (Mycoplasma genitalium), количественно</t>
  </si>
  <si>
    <t>50.0.H65.900</t>
  </si>
  <si>
    <t>ДНК хламидофил и микоплазм (Chlamydophila pneumoniae, Mycoplasma pneumoniae)</t>
  </si>
  <si>
    <t>13.3.A1.900</t>
  </si>
  <si>
    <t>ДНК уреаплазмы (Ureaplasma urealyticum)</t>
  </si>
  <si>
    <t>13.3.A5.900</t>
  </si>
  <si>
    <t>ДНК уреаплазмы (Ureaplasma urealyticum), количественно</t>
  </si>
  <si>
    <t>13.3.A2.900</t>
  </si>
  <si>
    <t>ДНК уреаплазмы (Ureaplasma parvum)</t>
  </si>
  <si>
    <t>13.3.A6.900</t>
  </si>
  <si>
    <t>ДНК уреаплазмы (Ureaplasma parvum), количественно</t>
  </si>
  <si>
    <t>13.3.A3.900</t>
  </si>
  <si>
    <t xml:space="preserve">ДНК уреаплазмы (Ureaplasma species) </t>
  </si>
  <si>
    <t>13.3.A4.900</t>
  </si>
  <si>
    <t xml:space="preserve">ДНК уреаплазмы (Ureaplasma species), количественно </t>
  </si>
  <si>
    <t>13.4.A1.900</t>
  </si>
  <si>
    <t xml:space="preserve">ДНК гарднереллы (Gardnerella vaginalis) </t>
  </si>
  <si>
    <t>13.4.A2.900</t>
  </si>
  <si>
    <t>ДНК гарднереллы (Gardnerella vaginalis), количественно</t>
  </si>
  <si>
    <t>13.5.A1.900</t>
  </si>
  <si>
    <t>ДНК бледной трепонемы (Treponema pallidum)</t>
  </si>
  <si>
    <t>13.6.A1.900</t>
  </si>
  <si>
    <t xml:space="preserve">ДНК гонококка (Neisseria gonorrhoeae) </t>
  </si>
  <si>
    <t>13.6.A2.900</t>
  </si>
  <si>
    <t>ДНК гонококка (Neisseria gonorrhoeae), количественно</t>
  </si>
  <si>
    <t>13.8.A1.900</t>
  </si>
  <si>
    <t>ДНК микобактерии туберкулеза (Mycobacterium tuberculosis)</t>
  </si>
  <si>
    <t>13.9.A1.101</t>
  </si>
  <si>
    <t>13.11.A2.900</t>
  </si>
  <si>
    <t xml:space="preserve">ДНК стрептококков (Streptococcus species) </t>
  </si>
  <si>
    <t>13.13.A1.900</t>
  </si>
  <si>
    <t>ДНК листерии (Listeria monocytogenes)</t>
  </si>
  <si>
    <t>13.14.A1.101</t>
  </si>
  <si>
    <t>ДНК сальмонелл (Salmonella species)</t>
  </si>
  <si>
    <t>13.14.A5.101</t>
  </si>
  <si>
    <t>13.15.A1.900</t>
  </si>
  <si>
    <t>ДНК кандиды (Candida albicans)</t>
  </si>
  <si>
    <t>13.15.A2.900</t>
  </si>
  <si>
    <t>ДНК кандиды (Сandida albicans), количественно</t>
  </si>
  <si>
    <t>13.15.D1.900</t>
  </si>
  <si>
    <t>ДНК грибов рода кандиды (Candida albicans/Candida glabrata/Candida krusei) с определением типа</t>
  </si>
  <si>
    <t>13.16.A1.900</t>
  </si>
  <si>
    <t>ДНК токсоплазмы (Toxoplasma gondii)</t>
  </si>
  <si>
    <t>13.16.A2.900</t>
  </si>
  <si>
    <t>ДНК токсоплазмы (Toxoplasma gondii), количественно</t>
  </si>
  <si>
    <t>13.17.A1.900</t>
  </si>
  <si>
    <t>ДНК трихомонады (Trichomonas vaginalis)</t>
  </si>
  <si>
    <t>13.17.A2.900</t>
  </si>
  <si>
    <t>ДНК трихомонады (Trichomonas vaginalis), количественно</t>
  </si>
  <si>
    <t>13.18.A1.900</t>
  </si>
  <si>
    <t>ДНК цитомегаловируса (Cytomegalovirus, CMV)</t>
  </si>
  <si>
    <t>13.18.A2.900</t>
  </si>
  <si>
    <t>ДНК цитомегаловируса (Cytomegalovirus, CMV), количественно</t>
  </si>
  <si>
    <t>13.19.A1.900</t>
  </si>
  <si>
    <t xml:space="preserve">ДНК вируса простого герпеса (Herpes simplex virus, ВПГ) I типа </t>
  </si>
  <si>
    <t>13.19.A4.900</t>
  </si>
  <si>
    <t>13.19.A2.900</t>
  </si>
  <si>
    <t xml:space="preserve">ДНК вируса простого герпеса (Herpes simplex virus, ВПГ) II типа  </t>
  </si>
  <si>
    <t>13.19.A5.900</t>
  </si>
  <si>
    <t>13.19.A3.900</t>
  </si>
  <si>
    <t xml:space="preserve">ДНК вируса простого герпеса (Herpes simplex virus, ВПГ) I и II типов </t>
  </si>
  <si>
    <t>13.20.A1.900</t>
  </si>
  <si>
    <t>13.20.A2.900</t>
  </si>
  <si>
    <t>13.21.A1.900</t>
  </si>
  <si>
    <t>13.21.A2.900</t>
  </si>
  <si>
    <t>13.22.A1.900</t>
  </si>
  <si>
    <t>13.23.D2.900</t>
  </si>
  <si>
    <t>ДНК папилломавирусов (Human Papillomavirus, ВПЧ) 6/11 типов с определением типа</t>
  </si>
  <si>
    <t>13.23.D3.900</t>
  </si>
  <si>
    <t>ДНК папилломавирусов (Human Papillomavirus, ВПЧ) 6/11 типов с определением типа, количественно</t>
  </si>
  <si>
    <t>13.23.A1.900</t>
  </si>
  <si>
    <t xml:space="preserve">ДНК папилломавируса (Human Papillomavirus, ВПЧ) 16 типа </t>
  </si>
  <si>
    <t>13.23.A2.900</t>
  </si>
  <si>
    <t xml:space="preserve">ДНК папилломавируса (Human Papillomavirus, ВПЧ) 18 типа </t>
  </si>
  <si>
    <t>13.23.D1.900</t>
  </si>
  <si>
    <t>ДНК папилломавирусов (Human Papillomavirus, ВПЧ) 31/33 типов с определением типа</t>
  </si>
  <si>
    <t>13.23.D4.900</t>
  </si>
  <si>
    <t>ДНК папилломавирусов (Human Papillomavirus, ВПЧ) 31/33 типов с определением типа, количественно</t>
  </si>
  <si>
    <t>13.24.D1.900</t>
  </si>
  <si>
    <t>ДНК папилломавирусов (Human Papillomavirus, ВПЧ) 16/18 типов, количественно</t>
  </si>
  <si>
    <t>13.25.A1.101</t>
  </si>
  <si>
    <t>13.26.A1.101</t>
  </si>
  <si>
    <t>13.28.A1.101</t>
  </si>
  <si>
    <t>14.1.A5.900</t>
  </si>
  <si>
    <t>Исследование на биоценоз влагалища (диагностика бактериального вагиноза)</t>
  </si>
  <si>
    <t>Посев на микоплазмы и уреаплазмы</t>
  </si>
  <si>
    <t>14.1.D33.900</t>
  </si>
  <si>
    <t>14.8.A2.900</t>
  </si>
  <si>
    <t>Посев на гемофильную палочку</t>
  </si>
  <si>
    <t>14.1.A8.900</t>
  </si>
  <si>
    <t>Посевы крови</t>
  </si>
  <si>
    <t>14.7.A1.900</t>
  </si>
  <si>
    <t>Посев на пиогенный стрептококк (Streptococcus pyogenes)</t>
  </si>
  <si>
    <t>14.8.A1.900</t>
  </si>
  <si>
    <t>Посев на золотистый стафилококк (Staphylococcus aureus)</t>
  </si>
  <si>
    <t>14.12.A5.900</t>
  </si>
  <si>
    <t>Посев на грибы рода кандида</t>
  </si>
  <si>
    <t>мазок из цервикального канала, мазок с шейки матки, мазок из влагалища, мазок из уретры, мокрота, мазок раневой поверхности, мазок из носа, мазок из зева, кал, моча, другое (указать)</t>
  </si>
  <si>
    <t>14.1.A6.900</t>
  </si>
  <si>
    <t>Посев на грибы рода кандида (Candida) с идентификацией и определением чувствительности к антимикотическим препаратам</t>
  </si>
  <si>
    <t>27.1.A1.101</t>
  </si>
  <si>
    <t>Исследование антигена лямблий (Giardia intestinalis) в кале</t>
  </si>
  <si>
    <t>27.1.A2.101</t>
  </si>
  <si>
    <t>Исследование антигена хеликобактера (Helicobacter pylori) в кале</t>
  </si>
  <si>
    <t>27.1.A3.101</t>
  </si>
  <si>
    <t>Исследование кала на токсины клостридий (Clostridium Difficile) A и B</t>
  </si>
  <si>
    <t>Посевы кала</t>
  </si>
  <si>
    <t>14.12.A3.900</t>
  </si>
  <si>
    <t>14.12.A6.900</t>
  </si>
  <si>
    <t>Исследование кала на дисбактериоз</t>
  </si>
  <si>
    <t>14.12.A2.900</t>
  </si>
  <si>
    <t>14.12.A1.900</t>
  </si>
  <si>
    <t>15.0.D1.309</t>
  </si>
  <si>
    <t>Цитологическое исследование отделяемого влагалища</t>
  </si>
  <si>
    <t>15.0.D2.310</t>
  </si>
  <si>
    <t xml:space="preserve">Цитологическое исследование соскоба с шейки матки </t>
  </si>
  <si>
    <t>15.0.D3.311</t>
  </si>
  <si>
    <t>Цитологическое исследование соскоба из цервикального канала</t>
  </si>
  <si>
    <t>15.0.D15.301</t>
  </si>
  <si>
    <t>Цитологическое исследование смешанного соскоба c шейки матки и из цервикального канала</t>
  </si>
  <si>
    <t>15.0.D4.111</t>
  </si>
  <si>
    <t>Цитологическое исследование аспирата из полости матки</t>
  </si>
  <si>
    <t>15.0.D5.102</t>
  </si>
  <si>
    <t>Цитологическое исследование мокроты</t>
  </si>
  <si>
    <t>15.0.D6.603</t>
  </si>
  <si>
    <t>Цитологическое исследование плевральной жидкости</t>
  </si>
  <si>
    <t>15.0.D7.605</t>
  </si>
  <si>
    <t>Цитологическое исследование перикардиальной жидкости</t>
  </si>
  <si>
    <t>15.0.D8.701</t>
  </si>
  <si>
    <t>15.0.D9.702</t>
  </si>
  <si>
    <t>Цитологическое исследование пунктатов щитовидной железы</t>
  </si>
  <si>
    <t>15.0.D10.703</t>
  </si>
  <si>
    <t>Цитологическое исследование пунктатов других органов и тканей</t>
  </si>
  <si>
    <t>15.0.D11.313</t>
  </si>
  <si>
    <t>Цитологическое исследование эндоскопического материала</t>
  </si>
  <si>
    <t>15.0.D12.120</t>
  </si>
  <si>
    <t>Цитологическое исследование материала, полученного при хирургических вмешательствах</t>
  </si>
  <si>
    <t>15.0.D13.121</t>
  </si>
  <si>
    <t>15.0.D19.313</t>
  </si>
  <si>
    <t>Цитологическое исследование эндоскопического материала на Helicobacter pylori</t>
  </si>
  <si>
    <t>15.0.D20.900</t>
  </si>
  <si>
    <t>16.0.A3.110</t>
  </si>
  <si>
    <t>18.1.D1.401</t>
  </si>
  <si>
    <t>18.1.D2.106</t>
  </si>
  <si>
    <t>18.1.D3.401</t>
  </si>
  <si>
    <t>18.1.A8.401</t>
  </si>
  <si>
    <t>18.2.A2.201</t>
  </si>
  <si>
    <t>Фенобарбитал, количественно</t>
  </si>
  <si>
    <t>18.2.A3.201</t>
  </si>
  <si>
    <t>Финлепсин (карбамазепин, тегретол), количественно</t>
  </si>
  <si>
    <t>18.2.A4.201</t>
  </si>
  <si>
    <t>Ламотриджины (ламиктал), количественно</t>
  </si>
  <si>
    <t>18.2.A6.201</t>
  </si>
  <si>
    <t>22.1.A1.202</t>
  </si>
  <si>
    <t>22.1.A16.202</t>
  </si>
  <si>
    <t>22.3.H1.202</t>
  </si>
  <si>
    <t>Антигены системы гистосовместимости HLA II класс, генотипирование (локусы DRB1, DQA1, DQB1)</t>
  </si>
  <si>
    <t>22.3.A1.202</t>
  </si>
  <si>
    <t>Антигены системы гистосовместимости HLA II класс: локус DRB1</t>
  </si>
  <si>
    <t>22.3.A2.202</t>
  </si>
  <si>
    <t>Антигены системы гистосовместимости HLA II класс: локус DQA1</t>
  </si>
  <si>
    <t>22.3.A3.202</t>
  </si>
  <si>
    <t>Антигены системы гистосовместимости HLA II класс: локус DQB1</t>
  </si>
  <si>
    <t>22.3.A4.202</t>
  </si>
  <si>
    <t>Антиген системы гистосовместимости HLA В27</t>
  </si>
  <si>
    <t>22.3.D3.202</t>
  </si>
  <si>
    <t>Комплекс «Генотипирование супружеской пары по антигенам гистосовместимости HLA II класса»</t>
  </si>
  <si>
    <t>22.4.D1.202</t>
  </si>
  <si>
    <t>22.6.A1.204</t>
  </si>
  <si>
    <t>22.6.A2.204</t>
  </si>
  <si>
    <t xml:space="preserve">Код профиля </t>
  </si>
  <si>
    <t>Наименование профиля</t>
  </si>
  <si>
    <t>Код уcлуги</t>
  </si>
  <si>
    <t>Название исследования</t>
  </si>
  <si>
    <t>Срок</t>
  </si>
  <si>
    <t>КОММЕРЧЕСКИЕ ПРОФИЛИ</t>
  </si>
  <si>
    <t>Госпитальный</t>
  </si>
  <si>
    <t>50.0.H89.900</t>
  </si>
  <si>
    <t>Госпитальный терапевтический</t>
  </si>
  <si>
    <t>50.0.H90.900</t>
  </si>
  <si>
    <t>Госпитальный хирургический</t>
  </si>
  <si>
    <t>50.0.H4.803</t>
  </si>
  <si>
    <t>Биохимический анализ крови, базовый</t>
  </si>
  <si>
    <t>50.0.H87.900</t>
  </si>
  <si>
    <t>Биохимический анализ крови</t>
  </si>
  <si>
    <t>50.0.H94.203</t>
  </si>
  <si>
    <t>Коагулограмма, скрининг</t>
  </si>
  <si>
    <t>50.0.H95.201</t>
  </si>
  <si>
    <t>Липидный профиль, базовый</t>
  </si>
  <si>
    <t>50.0.H96.201</t>
  </si>
  <si>
    <t>Липидный профиль, расширенный</t>
  </si>
  <si>
    <t>50.0.H93.900</t>
  </si>
  <si>
    <t>Кардиологический</t>
  </si>
  <si>
    <t>50.0.H11.201</t>
  </si>
  <si>
    <t>Обследование печени, базовый</t>
  </si>
  <si>
    <t>50.0.H99.900</t>
  </si>
  <si>
    <t>Обследование печени</t>
  </si>
  <si>
    <t>50.0.H13.201</t>
  </si>
  <si>
    <t>Диагностика гепатитов, скрининг</t>
  </si>
  <si>
    <t>50.0.H98.201</t>
  </si>
  <si>
    <t>Нефрологический, биохимический</t>
  </si>
  <si>
    <t>50.0.H105.201</t>
  </si>
  <si>
    <t>Ревматологический, расширенный</t>
  </si>
  <si>
    <t>50.0.H91.900</t>
  </si>
  <si>
    <t>50.0.H84.201</t>
  </si>
  <si>
    <t>50.0.H88.900</t>
  </si>
  <si>
    <t>Гематологический (диагностика анемий)</t>
  </si>
  <si>
    <t>50.0.H22.201</t>
  </si>
  <si>
    <t>Обследование щитовидной железы, скрининг</t>
  </si>
  <si>
    <t>50.0.H100.900</t>
  </si>
  <si>
    <t>Обследование щитовидной железы</t>
  </si>
  <si>
    <t>50.0.H102.201</t>
  </si>
  <si>
    <t>50.0.H101.201</t>
  </si>
  <si>
    <t>50.0.H86.201</t>
  </si>
  <si>
    <t>TORCH-комплекс, скрининг</t>
  </si>
  <si>
    <t>50.0.H28.201</t>
  </si>
  <si>
    <t>TORCH-комплекс, расширенный</t>
  </si>
  <si>
    <t>50.0.H103.201</t>
  </si>
  <si>
    <t>Планирование беременности (гормоны) - лютеиновая фаза</t>
  </si>
  <si>
    <t>50.0.H34.201</t>
  </si>
  <si>
    <t>50.0.H92.900</t>
  </si>
  <si>
    <t>Диагностика паразитарных заболеваний</t>
  </si>
  <si>
    <t xml:space="preserve">КОМПЛЕКСНЫЕ ИССЛЕДОВАНИЯ МЕТОДОМ ПЦР </t>
  </si>
  <si>
    <t>50.0.H37.900</t>
  </si>
  <si>
    <t>ПЦР-6</t>
  </si>
  <si>
    <t>50.0.H81.900</t>
  </si>
  <si>
    <t>ПЦР-6, количественно</t>
  </si>
  <si>
    <t>50.0.H38.900</t>
  </si>
  <si>
    <t>ПЦР-12</t>
  </si>
  <si>
    <t>50.0.H107.900</t>
  </si>
  <si>
    <t>ПЦР-12, количественно</t>
  </si>
  <si>
    <t>13.19.A6.900</t>
  </si>
  <si>
    <t xml:space="preserve">ДНК вируса простого герпеса (Herpes simplex virus, ВПГ) I и II типа, количественно </t>
  </si>
  <si>
    <t>50.0.H39.900</t>
  </si>
  <si>
    <t>ПЦР-15</t>
  </si>
  <si>
    <t>50.0.H45.900</t>
  </si>
  <si>
    <t>ДНК папилломавирусов (Human Papillomavirus) СКРИНИНГ с определением типа (Контроль взятия материала, типы 6, 11, 16, 18), количественный</t>
  </si>
  <si>
    <t>50.0.H85.900</t>
  </si>
  <si>
    <t>Фемофлор-8 (ДНК)</t>
  </si>
  <si>
    <t>Фемофлор-16 (ДНК)</t>
  </si>
  <si>
    <t>Группа крови + Резус-фактор</t>
  </si>
  <si>
    <t>Комплексный анализ крови на аминокислоты (12 показателей: Аланин, Аргинин, Аспарагиновая кислота, Цитруллин, Глутаминовая кислота, Глицин, Метионин, Орнитин, Фенилаланин, Тирозин, Валин, Лейцин/Изолейцин)</t>
  </si>
  <si>
    <t>Антитела к бета2-гликопротеину</t>
  </si>
  <si>
    <t>9.0.A54.201</t>
  </si>
  <si>
    <t>9.0.A53.201</t>
  </si>
  <si>
    <t>9.0.A52.201</t>
  </si>
  <si>
    <t>9.0.A56.201</t>
  </si>
  <si>
    <t>9.0.A57.201</t>
  </si>
  <si>
    <t>9.0.A62.201</t>
  </si>
  <si>
    <t>ЭЛИ-В-Тест-6 (антитела к ds-ДНК, бета2-гликопротеину 1, Fc-lg, коллагену, интерферону альфа, интерферону гамма)</t>
  </si>
  <si>
    <t>ЭЛИ-АФС-ХГЧ-Тест-6 (антитела к ХГЧ, бета2-гликопротеину 1, Fc-lg, ds-ДНК, коллагену, суммарные к фосфолипидам)</t>
  </si>
  <si>
    <t>Парапротеинемии и иммунофиксация</t>
  </si>
  <si>
    <t>9.0.A58.201</t>
  </si>
  <si>
    <t>9.0.A61.201</t>
  </si>
  <si>
    <t>9.0.A51.201</t>
  </si>
  <si>
    <t>11.2.A7.201</t>
  </si>
  <si>
    <t>Антитела к вирусу простого герпеса I, II типов (Herpes simplex virus I, II), IgM</t>
  </si>
  <si>
    <t>Антитела к вирусу простого герпеса I, II типов (Herpes simplex virus I, II), IgG</t>
  </si>
  <si>
    <t>Авидность IgG к вирусу простого герпеса I, II типов (Herpes simplex virus I, II) (включает определение антител к вирусу простого герпеса I, II типов, IgG)</t>
  </si>
  <si>
    <t>Антитела к вирусу простого герпеса I, II типов (Herpes simplex virus I, II), IgG (иммуноблот)</t>
  </si>
  <si>
    <t>Антитела к вирусу простого герпеса I, II типов (Herpes simplex virus I, II), IgM (иммуноблот)</t>
  </si>
  <si>
    <t>Антитела к вирусу простого герпеса I типа (Herpes simplex virus I), IgG</t>
  </si>
  <si>
    <t>Антитела к вирусу герпеса VI типа (Human herpes virus VI), IgG</t>
  </si>
  <si>
    <t>Антитела к вирусу Эпштейна-Барр (Epstein-Barr virus), IgM (иммуноблот)</t>
  </si>
  <si>
    <t>Антитела к вирусу Эпштейна-Барр (Epstein-Barr virus), IgG (иммуноблот)</t>
  </si>
  <si>
    <t>Антитела к цитомегаловирусу (Cytomegalovirus), IgM</t>
  </si>
  <si>
    <t>Антитела к цитомегаловирусу (Cytomegalovirus), IgG</t>
  </si>
  <si>
    <t>Авидность IgG к цитомегаловирусу (Cytomegalovirus) (включает определение антител к цитомегаловирусу, IgG)</t>
  </si>
  <si>
    <t>Антитела к цитомегаловирусу (Cytomegalovirus), IgG (иммуноблот)</t>
  </si>
  <si>
    <t>ДНК вируса простого герпеса I типа (Herpes simplex virus I)</t>
  </si>
  <si>
    <t>ДНК вируса простого герпеса I типа (Herpes simplex virus I), количественно</t>
  </si>
  <si>
    <t>ДНК вируса простого герпеса II типа (Herpes simplex virus II)</t>
  </si>
  <si>
    <t>ДНК вируса простого герпеса II типа (Herpes simplex virus II), количественно</t>
  </si>
  <si>
    <t>ДНК вируса простого герпеса I и II типов (Herpes simplex virus I и II)</t>
  </si>
  <si>
    <t>ДНК вируса герпеса VI типа (Human Herpes virus VI)</t>
  </si>
  <si>
    <t>ДНК вируса герпеса VI типа (Human Herpes virus VI), количественно</t>
  </si>
  <si>
    <t>ДНК вируса Эпштейна-Барр (Epstein-Barr virus)</t>
  </si>
  <si>
    <t>ДНК вируса Эпштейна-Барр (Epstein-Barr virus), количественно</t>
  </si>
  <si>
    <t>ДНК вируса Варицелла-Зостер (Varicella-Zoster virus)</t>
  </si>
  <si>
    <t>ДНК возбудителей коклюша/паракоклюша/бронхосептикоза (Bordetella pertussis/Bordetella parapertussis/Bordetella bronchiseptica)</t>
  </si>
  <si>
    <t>13.31.D1.900</t>
  </si>
  <si>
    <t>13.23.D6.900</t>
  </si>
  <si>
    <t>ДНК хеликобактера (Helicobacter pylori)</t>
  </si>
  <si>
    <t>Посевы на микрофлору, урогенитальный тракт женщины</t>
  </si>
  <si>
    <t>Посевы на микрофлору, урогенитальный тракт мужчины</t>
  </si>
  <si>
    <t>14.2.A1.900</t>
  </si>
  <si>
    <t>14.2.A2.900</t>
  </si>
  <si>
    <t>14.2.A3.900</t>
  </si>
  <si>
    <t>14.2.A4.900</t>
  </si>
  <si>
    <t>Посевы на микрофлору, отделяемое других органов и тканей</t>
  </si>
  <si>
    <t>Посевы на микрофлору, ЛОР-органы</t>
  </si>
  <si>
    <t>Посевы на микрофлору, конъюнктива</t>
  </si>
  <si>
    <t>14.3.A1.900</t>
  </si>
  <si>
    <t>14.3.A2.900</t>
  </si>
  <si>
    <t>14.3.A3.900</t>
  </si>
  <si>
    <t>14.3.A4.900</t>
  </si>
  <si>
    <t>14.4.A1.900</t>
  </si>
  <si>
    <t>14.4.A2.900</t>
  </si>
  <si>
    <t>14.4.A3.900</t>
  </si>
  <si>
    <t>14.4.A4.900</t>
  </si>
  <si>
    <t>14.5.A1.900</t>
  </si>
  <si>
    <t>14.5.A2.900</t>
  </si>
  <si>
    <t>14.5.A3.900</t>
  </si>
  <si>
    <t>14.5.A4.900</t>
  </si>
  <si>
    <t>Ротавирус (обнаружение антигена в кале), ИХГА</t>
  </si>
  <si>
    <t>27.1.A4.101</t>
  </si>
  <si>
    <t>Посевы на микрофлору, моча</t>
  </si>
  <si>
    <t>14.6.A1.900</t>
  </si>
  <si>
    <t>14.6.A2.900</t>
  </si>
  <si>
    <t>14.6.A3.900</t>
  </si>
  <si>
    <t>14.6.A4.900</t>
  </si>
  <si>
    <t>Генетически обусловленная чувствительность к варфарину (VKORC1, CYP2C9, CYP4F2 - 4 точки)</t>
  </si>
  <si>
    <t>6.2.D3.101</t>
  </si>
  <si>
    <t>22.6.A3.204</t>
  </si>
  <si>
    <t>Определение наличия антигенов эритроцитов C, c, E, e, CW, K и k</t>
  </si>
  <si>
    <t>2.0.D2.202</t>
  </si>
  <si>
    <t>6.3.D13.117</t>
  </si>
  <si>
    <t>Спермограмма (автоматический подсчет на анализаторе SQA)</t>
  </si>
  <si>
    <t>BCR-ABL p190 – t(9;22), качест.</t>
  </si>
  <si>
    <t>BCR-ABL p190 – t(9;22), колич.</t>
  </si>
  <si>
    <t>Белковые фракции (включает определение общего белка и альбумина)</t>
  </si>
  <si>
    <t>Инфекции, передающиеся половым путем (кровь)</t>
  </si>
  <si>
    <t>Маркеры остеопороза, биохимический</t>
  </si>
  <si>
    <t>Диагностика диабета, биохимический</t>
  </si>
  <si>
    <t>Поверхностный антиген вируса гепатита В (австралийский антиген, HbsAg), количественно</t>
  </si>
  <si>
    <t>ГЕМАТОЛОГИЯ</t>
  </si>
  <si>
    <t>ИЗОСЕРОЛОГИЯ</t>
  </si>
  <si>
    <t>ГЕМОСТАЗ</t>
  </si>
  <si>
    <t>Ферменты</t>
  </si>
  <si>
    <t>Обмен белков</t>
  </si>
  <si>
    <t>Специфические белки</t>
  </si>
  <si>
    <t>Обмен углеводов</t>
  </si>
  <si>
    <t>Липидный обмен</t>
  </si>
  <si>
    <t>Обмен пигментов</t>
  </si>
  <si>
    <t>Электролиты и микроэлементы</t>
  </si>
  <si>
    <t>ОБЩЕКЛИНИЧЕСКИЕ ИССЛЕДОВАНИЯ</t>
  </si>
  <si>
    <t>Исследования мочи</t>
  </si>
  <si>
    <t>Исследования кала</t>
  </si>
  <si>
    <t>Функция щитовидной железы</t>
  </si>
  <si>
    <t>Тесты репродукции</t>
  </si>
  <si>
    <t>Пренатальная диагностика</t>
  </si>
  <si>
    <t>Гормоны гипофиза и гипофизарно-адреналовая система</t>
  </si>
  <si>
    <t>Маркеры остеопороза</t>
  </si>
  <si>
    <t>Функция поджелудочной железы</t>
  </si>
  <si>
    <t>Ренин-альдостероновая система</t>
  </si>
  <si>
    <t>ОНКОМАРКЕРЫ</t>
  </si>
  <si>
    <t>МАРКЕРЫ АУТОИММУННЫХ ЗАБОЛЕВАНИЙ</t>
  </si>
  <si>
    <t>ИММУНОЛОГИЧЕСКИЕ ИССЛЕДОВАНИЯ</t>
  </si>
  <si>
    <t>СЕРОЛОГИЧЕСКИЕ МАРКЕРЫ ИНФЕКЦИОННЫХ ЗАБОЛЕВАНИЙ</t>
  </si>
  <si>
    <t>Диагностика гепатита А</t>
  </si>
  <si>
    <t>Диагностика гепатита В</t>
  </si>
  <si>
    <t>Диагностика гепатита С</t>
  </si>
  <si>
    <t>Диагностика гепатита D</t>
  </si>
  <si>
    <t>Диагностика гепатита Е</t>
  </si>
  <si>
    <t>Диагностика ВИЧ-инфекции</t>
  </si>
  <si>
    <t>Диагностика сифилиса</t>
  </si>
  <si>
    <t>Диагностика Т-лимфотропных вирусов человека</t>
  </si>
  <si>
    <t>Вирус Эпштейна-Барр (инфекционный мононуклеоз)</t>
  </si>
  <si>
    <t>Цитомегаловирусная инфекция</t>
  </si>
  <si>
    <t>Диагностика вируса краснухи</t>
  </si>
  <si>
    <t>Диагностика токсоплазмоза</t>
  </si>
  <si>
    <t>Диагностика парвовируса</t>
  </si>
  <si>
    <t>Диагностика вируса кори</t>
  </si>
  <si>
    <t>Диагностика вируса эпидемического паротита</t>
  </si>
  <si>
    <t>Диагностика коклюша и паракоклюша</t>
  </si>
  <si>
    <t>Диагностика дифтерии и столбняка</t>
  </si>
  <si>
    <t>Диагностика хламидиоза</t>
  </si>
  <si>
    <t>Диагностика микоплазмоза</t>
  </si>
  <si>
    <t>Диагностика уреаплазмоза</t>
  </si>
  <si>
    <t>Диагностика трихомониаза</t>
  </si>
  <si>
    <t>Диагностика кандидоза</t>
  </si>
  <si>
    <t>Диагностика аспергиллеза</t>
  </si>
  <si>
    <t>Диагностика туберкулеза</t>
  </si>
  <si>
    <t>Диагностика легионеллеза</t>
  </si>
  <si>
    <t>Диагностика бруцеллеза</t>
  </si>
  <si>
    <t>Диагностика вируса клещевого энцефалита</t>
  </si>
  <si>
    <t>Диагностика боррелиоза</t>
  </si>
  <si>
    <t>Диагностика гельминтозов</t>
  </si>
  <si>
    <t>Диагностика лямблиоза</t>
  </si>
  <si>
    <t>Диагностика амебиаза</t>
  </si>
  <si>
    <t>Диагностика лейшманиоза</t>
  </si>
  <si>
    <t>Диагностика хеликобактериоза</t>
  </si>
  <si>
    <t>Диагностика шигеллеза (дизентерии)</t>
  </si>
  <si>
    <t>Диагностика сальмонеллеза</t>
  </si>
  <si>
    <t>Диагностика брюшного тифа</t>
  </si>
  <si>
    <t>Диагностика вируса Коксаки</t>
  </si>
  <si>
    <t>Диагностика менингококковой инфекции</t>
  </si>
  <si>
    <t>МОЛЕКУЛЯРНАЯ (ДНК/РНК) ДИАГНОСТИКА МЕТОДОМ ПЦР (кровь)</t>
  </si>
  <si>
    <t>Гепатит А</t>
  </si>
  <si>
    <t>Гепатит В</t>
  </si>
  <si>
    <t>Гепатит С</t>
  </si>
  <si>
    <t>Гепатит D</t>
  </si>
  <si>
    <t>Гепатит G</t>
  </si>
  <si>
    <t>ВИЧ</t>
  </si>
  <si>
    <t>Вирус герпеса VI</t>
  </si>
  <si>
    <t>Цитомегаловирус</t>
  </si>
  <si>
    <t>Вирус Эпштейна-Барр</t>
  </si>
  <si>
    <t>Вирус Варицелла-Зостер</t>
  </si>
  <si>
    <t>Листерии</t>
  </si>
  <si>
    <t>Стрептококки</t>
  </si>
  <si>
    <t>Микобактерии</t>
  </si>
  <si>
    <t>Токсоплазма</t>
  </si>
  <si>
    <t>Энтеровирус</t>
  </si>
  <si>
    <t xml:space="preserve">МОЛЕКУЛЯРНАЯ (ДНК/РНК) ДИАГНОСТИКА МЕТОДОМ ПЦР   </t>
  </si>
  <si>
    <t>Хламидии</t>
  </si>
  <si>
    <t>Микоплазмы</t>
  </si>
  <si>
    <t>Уреаплазмы</t>
  </si>
  <si>
    <t>Гарднереллы</t>
  </si>
  <si>
    <t>Трепонемы</t>
  </si>
  <si>
    <t>Нейссерии</t>
  </si>
  <si>
    <t>Токсоплазмы</t>
  </si>
  <si>
    <t>Трихомонады</t>
  </si>
  <si>
    <t>Вирус простого герпеса I и II типа</t>
  </si>
  <si>
    <t>Коклюш</t>
  </si>
  <si>
    <t>Диагностика папилломавируса методом ПЦР</t>
  </si>
  <si>
    <t>Хеликобактеры</t>
  </si>
  <si>
    <t>Кишечные инфекции</t>
  </si>
  <si>
    <t>Ротавирус А и С</t>
  </si>
  <si>
    <t>Норовирус 1 и 2 типов</t>
  </si>
  <si>
    <t>МИКРОБИОЛОГИЧЕСКИЕ ИССЛЕДОВАНИЯ</t>
  </si>
  <si>
    <t>ЦИТОЛОГИЧЕСКИЕ ИССЛЕДОВАНИЯ</t>
  </si>
  <si>
    <t>АЛЛЕРГОЛОГИЯ</t>
  </si>
  <si>
    <t>Диагностика пищевой непереносимости</t>
  </si>
  <si>
    <t>ХИМИКО-ТОКСИКОЛОГИЧЕСКИЕ ИССЛЕДОВАНИЯ</t>
  </si>
  <si>
    <t>Диагностика анемий</t>
  </si>
  <si>
    <t>БИОХИМИЯ КРОВИ</t>
  </si>
  <si>
    <t>БИОХИМИЯ МОЧИ</t>
  </si>
  <si>
    <t>ТЯЖЕЛЫЕ МЕТАЛЛЫ И МИКРОЭЛЕМЕНТЫ</t>
  </si>
  <si>
    <t>ВИТАМИНЫ, ЖИРНЫЕ КИСЛОТЫ</t>
  </si>
  <si>
    <t>ГОРМОНЫ КРОВИ</t>
  </si>
  <si>
    <t>ГОРМОНЫ МОЧИ</t>
  </si>
  <si>
    <t>КОМПЛЕКСНАЯ ОЦЕНКА ОКСИДАТИВНОГО СТРЕССА</t>
  </si>
  <si>
    <t>КОМПЛЕКСНЫЙ АНАЛИЗ КРОВИ НА АМИНОКИСЛОТЫ</t>
  </si>
  <si>
    <t>ЛЕКАРСТВЕННЫЙ МОНИТОРИНГ</t>
  </si>
  <si>
    <t>6.3.A3.117</t>
  </si>
  <si>
    <t>7.3.A8.201</t>
  </si>
  <si>
    <t>РНК ВИЧ</t>
  </si>
  <si>
    <t>Антитела к вирусу простого герпеса I типа
(Herpes simplex virus I), IgM</t>
  </si>
  <si>
    <t>Антитела к вирусу простого герпеса II типа
(Herpes simplex virus II), IgM</t>
  </si>
  <si>
    <t>Антитела к вирусу простого герпеса II типа
(Herpes simplex virus II), IgG</t>
  </si>
  <si>
    <t>Антитела к вирусу Варицелла-Зостер (Varicella-Zoster), IgM</t>
  </si>
  <si>
    <t>Антитела к вирусу Варицелла-Зостер (Varicella-Zoster), IgA</t>
  </si>
  <si>
    <t>Антитела к вирусу Варицелла-Зостер (Varicella-Zoster), IgG</t>
  </si>
  <si>
    <t>Онкологический для женщин, биохимический</t>
  </si>
  <si>
    <t>Онкологический для мужчин, биохимический</t>
  </si>
  <si>
    <t>Вальпроевая кислота (и ее производные), количественно</t>
  </si>
  <si>
    <t>Иcследование кала на простейших, яйца гельминтов</t>
  </si>
  <si>
    <t>Системные ревматические заболевания</t>
  </si>
  <si>
    <t>Диагностика артритов</t>
  </si>
  <si>
    <t>Аутоиммунные поражения почек и васкулиты</t>
  </si>
  <si>
    <t>Аутоиммунные поражения ЖКТ и целиакия</t>
  </si>
  <si>
    <t>Аутоиммунные заболевания легких и сердца</t>
  </si>
  <si>
    <t>Аутоиммунные эндокринопатии и аутоиммунное бесплодие</t>
  </si>
  <si>
    <t>Аутоиммунные поражения печени</t>
  </si>
  <si>
    <t>14.11.A1.900</t>
  </si>
  <si>
    <t>14.11.A2.900</t>
  </si>
  <si>
    <t>14.11.A3.900</t>
  </si>
  <si>
    <t>14.11.A4.900</t>
  </si>
  <si>
    <t>50.0.H115.202</t>
  </si>
  <si>
    <t>50.0.H116.202</t>
  </si>
  <si>
    <t>Планирование беременности, базовый</t>
  </si>
  <si>
    <t>50.0.H109.201</t>
  </si>
  <si>
    <t>Эстрадиол</t>
  </si>
  <si>
    <t>Тиреотропный гормон (ТТГ)</t>
  </si>
  <si>
    <t>Тестостерон свободный</t>
  </si>
  <si>
    <t>Кортизол</t>
  </si>
  <si>
    <t>ДНК возбудителей ЗППП</t>
  </si>
  <si>
    <t>50.0.H112.202</t>
  </si>
  <si>
    <t>50.0.H113.202</t>
  </si>
  <si>
    <t>50.0.H114.202</t>
  </si>
  <si>
    <t>Антитела к аннексину V класса IgM</t>
  </si>
  <si>
    <t>Антитела к аннексину V класса IgG</t>
  </si>
  <si>
    <t>Антитела к париетальным клеткам желудка (АПЖК)</t>
  </si>
  <si>
    <t>Определение антител к ф.Кастла -  внутреннему фактору (АВФ)</t>
  </si>
  <si>
    <t>Скрининг парапротеинов в сыворотке (иммунофиксация)</t>
  </si>
  <si>
    <t>Скрининг белка Бенс-Джонса в разовой моче (иммунофиксация)</t>
  </si>
  <si>
    <t>Типирование парапротеина в сыворотке крови (с помощью иммунофиксации с панелью антисывороток IgG, IgA, IgM, kappa, lambda)</t>
  </si>
  <si>
    <t>Иммунофиксация белка Бенс-Джонса с панелью антисывороток</t>
  </si>
  <si>
    <t>Антитела к тромбоцитам, класса IgG</t>
  </si>
  <si>
    <t>Антинуклеарный фактор на клеточной линии HEp-2 (АНФ)</t>
  </si>
  <si>
    <t>Антитела к базальной мембране клубочка (БМК)</t>
  </si>
  <si>
    <t>Антитела к митохондриям</t>
  </si>
  <si>
    <t>Антитела к гладким мышцам (АГМА)</t>
  </si>
  <si>
    <t>Антитела к миокарду (Mio)</t>
  </si>
  <si>
    <t>Антитела к базальной мембране кожи (АМБ)</t>
  </si>
  <si>
    <t>Антитела к островковым клеткам (ICA)</t>
  </si>
  <si>
    <t>Антитела к стероид-продуцирующим клеткам надпочечника (АСПК)</t>
  </si>
  <si>
    <t>Антитела к стероид-продуцирующим клеткам яичника (АСКП-Ovary)</t>
  </si>
  <si>
    <t xml:space="preserve">Циркулирующие иммунные комплексы </t>
  </si>
  <si>
    <t>50.0.H42.900</t>
  </si>
  <si>
    <t>50.0.H41.900</t>
  </si>
  <si>
    <t>50.0.H43.900</t>
  </si>
  <si>
    <t>Холестерин липопротеидов низкой плотности (ЛПНП, LDL)</t>
  </si>
  <si>
    <t>Гастрокомплекс</t>
  </si>
  <si>
    <t>22.1.D3.202</t>
  </si>
  <si>
    <t>22.1.D5.202</t>
  </si>
  <si>
    <t>22.1.D4.202</t>
  </si>
  <si>
    <t>Иммуноглобулин E (IgE)</t>
  </si>
  <si>
    <t>11.5.A2.201</t>
  </si>
  <si>
    <t>11.10.A8.201</t>
  </si>
  <si>
    <t>Антитела к раннему антигену вируса Эпштейна-Барр (Epstein-Barr virus EA), IgG</t>
  </si>
  <si>
    <t>11.10.A7.201</t>
  </si>
  <si>
    <t>Диагностика аденовирусной инфекции</t>
  </si>
  <si>
    <t>11.51.A3.201</t>
  </si>
  <si>
    <t>Антитела к Аденовирусу (Adenoviridae), IgM</t>
  </si>
  <si>
    <t>11.51.A1.201</t>
  </si>
  <si>
    <t>Антитела к Аденовирусу (Adenoviridae), IgA</t>
  </si>
  <si>
    <t>11.51.A2.201</t>
  </si>
  <si>
    <t>Антитела к Аденовирусу (Adenoviridae), IgG</t>
  </si>
  <si>
    <t>4.4.A3.201</t>
  </si>
  <si>
    <t>Молочная кислота (лактат)</t>
  </si>
  <si>
    <t>50.0.H117.900</t>
  </si>
  <si>
    <t>Типирование грибов, расширенный (Candida albicans, Fungi spp, Candida krusei, Candida glabrata, Candida tropicalis, Candida parapsilosis, Candida famata, Candida guilliermondii)</t>
  </si>
  <si>
    <t>13.23.A3.900</t>
  </si>
  <si>
    <t>Антитела к вирусу гепатита E, IgM (Anti-HEV IgM)</t>
  </si>
  <si>
    <t>Авидность IgG к вирусу Эпштейна-Барр (Epstein-Barr virus) (включает определение антител к капсидному антигену вируса Эпштейна-Барр, IgG)</t>
  </si>
  <si>
    <t>ЖИДКОСТНАЯ ЦИТОЛОГИЯ</t>
  </si>
  <si>
    <t>15.0.D21.900</t>
  </si>
  <si>
    <t>1.0.A13.202</t>
  </si>
  <si>
    <t>4.9.H2.900</t>
  </si>
  <si>
    <t>4.9.H3.900</t>
  </si>
  <si>
    <t>4.9.D1.900</t>
  </si>
  <si>
    <t>4.9.D6.900</t>
  </si>
  <si>
    <t>22.1.D13.202</t>
  </si>
  <si>
    <t>ЦИТОГЕНЕТИЧЕСКИЕ ИССЛЕДОВАНИЯ</t>
  </si>
  <si>
    <t>ОНКОГЕМАТОЛОГИЯ</t>
  </si>
  <si>
    <t>6.3.D16.506</t>
  </si>
  <si>
    <t>50.0.H120.900</t>
  </si>
  <si>
    <t>Инсулинорезистентность</t>
  </si>
  <si>
    <t>Индекс HOMA</t>
  </si>
  <si>
    <t>Индекс CARO</t>
  </si>
  <si>
    <t>50.0.H123.900</t>
  </si>
  <si>
    <t>Фитнес. Физические нагрузки</t>
  </si>
  <si>
    <t>50.0.H117.201</t>
  </si>
  <si>
    <t>50.0.H118.201</t>
  </si>
  <si>
    <t>Гормональный профиль для мужчин</t>
  </si>
  <si>
    <t>Гормональный профиль для женщин</t>
  </si>
  <si>
    <t>50.0.H124.201</t>
  </si>
  <si>
    <t>Диагностика нарушений функции яичников</t>
  </si>
  <si>
    <t>50.0.H126.201</t>
  </si>
  <si>
    <t>Исследование стероидного профиля крови методом тандемной масспектрометрии</t>
  </si>
  <si>
    <t>50.0.H122.900</t>
  </si>
  <si>
    <t>50.0.H125.401</t>
  </si>
  <si>
    <t>50.0.H121.900</t>
  </si>
  <si>
    <t>Скрининговая диагностика ВИЧ</t>
  </si>
  <si>
    <t>7.6.E1.201</t>
  </si>
  <si>
    <t>7.6.E2.201</t>
  </si>
  <si>
    <t>10.0.A73.201</t>
  </si>
  <si>
    <t>9.0.A59.401</t>
  </si>
  <si>
    <t>9.0.A60.401</t>
  </si>
  <si>
    <t>13.24.B1.900</t>
  </si>
  <si>
    <t>13.24.B2.900</t>
  </si>
  <si>
    <t>ДНК папилломавируса (Human Papillomavirus) 16 типа, количественно</t>
  </si>
  <si>
    <t>ДНК папилломавируса (Human Papillomavirus) 18 типа, количественно</t>
  </si>
  <si>
    <t>50.0.H128.900</t>
  </si>
  <si>
    <t>АЛТ (аланинаминотрансфераза)</t>
  </si>
  <si>
    <t>АСТ (аспартатаминотрансфераза)</t>
  </si>
  <si>
    <t>Гамма-ГТ</t>
  </si>
  <si>
    <t>Липопротеин (а)</t>
  </si>
  <si>
    <t>Магний</t>
  </si>
  <si>
    <t>50.0.H130.900</t>
  </si>
  <si>
    <t>CA-125</t>
  </si>
  <si>
    <t>РЭА</t>
  </si>
  <si>
    <t>С-реактивный белок (ультрачувствительный)</t>
  </si>
  <si>
    <t>Паратиреоидный гормон</t>
  </si>
  <si>
    <t>50.0.H132.900</t>
  </si>
  <si>
    <t>Мозговой натрийуретический пептид B</t>
  </si>
  <si>
    <t>50.0.H129.900</t>
  </si>
  <si>
    <t>Простата-специфический антиген (ПСА) общий</t>
  </si>
  <si>
    <t>50.0.H131.900</t>
  </si>
  <si>
    <t>50.0.H133.900</t>
  </si>
  <si>
    <t>16.0.A7.110</t>
  </si>
  <si>
    <t>16.0.A8.110</t>
  </si>
  <si>
    <t>ГИСТОЛОГИЧЕСКИЕ ИССЛЕДОВАНИЯ</t>
  </si>
  <si>
    <t>16.0.A10.110</t>
  </si>
  <si>
    <t>16.0.A15.110</t>
  </si>
  <si>
    <t>Антитела к ядерному антигену вируса Эпштейна-Барр (Epstein-Barr virus EBNA), IgG</t>
  </si>
  <si>
    <t>22.1.D15.202</t>
  </si>
  <si>
    <t>5.0.D1.401</t>
  </si>
  <si>
    <t>60.30.H31.101</t>
  </si>
  <si>
    <t>При получении роста нормальной микрофлоры определение антибиотикочувствительности не производится</t>
  </si>
  <si>
    <t>*-выдается генетическая карта</t>
  </si>
  <si>
    <r>
      <t>Генетический риск нарушений системы свертывания (F2, F5, F7, FGB, F13A1, SERPINE1, ITGA2, ITGB3 - 8 точек)</t>
    </r>
    <r>
      <rPr>
        <sz val="12"/>
        <color indexed="10"/>
        <rFont val="Arial"/>
        <family val="2"/>
        <charset val="204"/>
      </rPr>
      <t>*</t>
    </r>
  </si>
  <si>
    <r>
      <t>Генетические дефекты ферментов фолатного цикла (MTHFR, MTR, MTRR - 4 точки)</t>
    </r>
    <r>
      <rPr>
        <sz val="12"/>
        <color indexed="10"/>
        <rFont val="Arial"/>
        <family val="2"/>
        <charset val="204"/>
      </rPr>
      <t>*</t>
    </r>
  </si>
  <si>
    <r>
      <t>Генетический риск развития рака молочной железы и рака яичников (BRCA1, BRCA2 - 8 показателей)</t>
    </r>
    <r>
      <rPr>
        <sz val="12"/>
        <color indexed="10"/>
        <rFont val="Arial"/>
        <family val="2"/>
        <charset val="204"/>
      </rPr>
      <t>*</t>
    </r>
  </si>
  <si>
    <r>
      <t xml:space="preserve">Генетический тест на лактозную непереносимость: MCM6: -13910 T&gt;C </t>
    </r>
    <r>
      <rPr>
        <sz val="12"/>
        <color indexed="10"/>
        <rFont val="Arial"/>
        <family val="2"/>
        <charset val="204"/>
      </rPr>
      <t>*</t>
    </r>
  </si>
  <si>
    <r>
      <t>Диагностика синдрома Жильбера (мутация гена UGT1)</t>
    </r>
    <r>
      <rPr>
        <sz val="12"/>
        <color indexed="10"/>
        <rFont val="Arial"/>
        <family val="2"/>
        <charset val="204"/>
      </rPr>
      <t>*</t>
    </r>
  </si>
  <si>
    <t>3.0.A29.203</t>
  </si>
  <si>
    <t>Плазминоген</t>
  </si>
  <si>
    <t>3.0.A22.203</t>
  </si>
  <si>
    <t>Цистатин C</t>
  </si>
  <si>
    <t>4.3.A17.201</t>
  </si>
  <si>
    <t xml:space="preserve">Амилаза панкреатическая </t>
  </si>
  <si>
    <t>4.1.A14.201</t>
  </si>
  <si>
    <t>Эозинофильный катионный белок (ECP)</t>
  </si>
  <si>
    <t>Ревматоидный фактор (РФ)</t>
  </si>
  <si>
    <t>Антистрептолизин-О (АСЛО)</t>
  </si>
  <si>
    <t>Хромогранин A CgA</t>
  </si>
  <si>
    <t>8.0.A19.201</t>
  </si>
  <si>
    <t>8.0.A21.201</t>
  </si>
  <si>
    <t>Маркер формирования костного матрикса P1NP  
(N-терминальный пропептид проколлагена 1 типа)</t>
  </si>
  <si>
    <t>7.5.A5.201</t>
  </si>
  <si>
    <t>Литос-тест (Оценка степени камнеобразования, Глюкоза, Белок, pH)</t>
  </si>
  <si>
    <t>5.0.D5.401</t>
  </si>
  <si>
    <t>Литос комплексный (включая оценку степени камнеобразования)</t>
  </si>
  <si>
    <t>5.0.D11.401</t>
  </si>
  <si>
    <t>Исследование конкремента</t>
  </si>
  <si>
    <t>Определение химического состава мочевого конкремента (ИК-спектрометрия)</t>
  </si>
  <si>
    <t>5.0.D10.401</t>
  </si>
  <si>
    <t>Парвовирус</t>
  </si>
  <si>
    <t>ДНК парвовируса B19 (Parvovirus B19)</t>
  </si>
  <si>
    <t>13.34.A1.900</t>
  </si>
  <si>
    <t xml:space="preserve">РНК ротавирусов (Rotavirus) A </t>
  </si>
  <si>
    <t>РНК норовирусов (Norovirus) II типа</t>
  </si>
  <si>
    <t>13.44.D1.900</t>
  </si>
  <si>
    <t>50.0.H33.201</t>
  </si>
  <si>
    <t>Антитела к боррелиям (Borrelia), IgM (иммуноблот)</t>
  </si>
  <si>
    <t>11.24.D1.201</t>
  </si>
  <si>
    <t>Антитела к боррелиям (Borrelia), IgG (иммуноблот)</t>
  </si>
  <si>
    <t>11.24.D2.201</t>
  </si>
  <si>
    <t>11.6.A8.201</t>
  </si>
  <si>
    <t>16.0.A18.110</t>
  </si>
  <si>
    <t>ЭЛИ-П-Комплекс-12</t>
  </si>
  <si>
    <t>9.0.D8.201</t>
  </si>
  <si>
    <t>8.0.A81.201</t>
  </si>
  <si>
    <t>Антитела к дезаминированным пептидам альфа-глиадина IgА (ААГ)</t>
  </si>
  <si>
    <t>8.0.A82.201</t>
  </si>
  <si>
    <t>Антитела к дезаминированным пептидам альфа-глиадина IgG (ААГ)</t>
  </si>
  <si>
    <t>9.0.A83.201</t>
  </si>
  <si>
    <t>Антитела к миелину</t>
  </si>
  <si>
    <t>8.0.A84.201</t>
  </si>
  <si>
    <t>Антитела при полимиозите, иммуноблот (Mi-2, Ku, Pm-Scl100, Pm-Scl75, SPR, Ro-52, Jo-1, PL-7, PL-12, EJ, OJ)</t>
  </si>
  <si>
    <t>9.0.D9.201</t>
  </si>
  <si>
    <t>Развернутое серологическое обследование при полимиозите (АНФ на Hep-2 клетках, ENA-скрин, иммуноблот аутоантител при полимиозите)</t>
  </si>
  <si>
    <t>9.0.D10.201</t>
  </si>
  <si>
    <t>**единый результат без идентификации аллергена</t>
  </si>
  <si>
    <t>Типирование HLA DQ2/DQ8 при целиакии</t>
  </si>
  <si>
    <t>22.3.D4.202</t>
  </si>
  <si>
    <t>22.2.D1.202</t>
  </si>
  <si>
    <t>Выявление микроделеций в факторе азооспермии AZF (локусы A, B, C)</t>
  </si>
  <si>
    <t>*Внимание! Необходим отдельный штрихкод</t>
  </si>
  <si>
    <t>Исследование кала на трансферрин и гемоглобин</t>
  </si>
  <si>
    <t>8.0.D3.101</t>
  </si>
  <si>
    <t>6.3.D16.117</t>
  </si>
  <si>
    <t>Респираторные вирусные инфекции</t>
  </si>
  <si>
    <t xml:space="preserve">РНК вируса гриппа A/H1N1 (свиной грипп), (кач.) </t>
  </si>
  <si>
    <t>13.30.A2.900</t>
  </si>
  <si>
    <t>Биохимическое исследование метаболической активности кишечной микрофлоры</t>
  </si>
  <si>
    <t>6.2.D7.101</t>
  </si>
  <si>
    <t>22.7.A1.119</t>
  </si>
  <si>
    <t>22.7.A2.119</t>
  </si>
  <si>
    <t>22.7.A3.119</t>
  </si>
  <si>
    <t>22.7.A4.119</t>
  </si>
  <si>
    <t>Индекс здоровья простаты (PHI)</t>
  </si>
  <si>
    <t>8.0.D2.201</t>
  </si>
  <si>
    <t>Антитела к скелетным мышцам (АСМ)</t>
  </si>
  <si>
    <t>9.0.A80.201</t>
  </si>
  <si>
    <t>TORCH-комплекс, базовый</t>
  </si>
  <si>
    <t>Определение мутации V617F в 14 экзоне гена Jak-2 киназы, колич.</t>
  </si>
  <si>
    <t>Определение мутации V617F в 14 экзоне гена Jak-2 киназы, качест.</t>
  </si>
  <si>
    <t>50.0.H134.900</t>
  </si>
  <si>
    <t>Спорт. Базовый</t>
  </si>
  <si>
    <t>Спорт. Биохимический скрининг работоспособности</t>
  </si>
  <si>
    <t>50.0.H135.900</t>
  </si>
  <si>
    <t>7.3.A9.201</t>
  </si>
  <si>
    <t>7.6.A3.201</t>
  </si>
  <si>
    <t>Проинсулин</t>
  </si>
  <si>
    <t>7.1.A10.201</t>
  </si>
  <si>
    <t>Тироксин связывающая способность сыворотки (T-uptake)</t>
  </si>
  <si>
    <t>4.3.A18.201</t>
  </si>
  <si>
    <t xml:space="preserve">Триптаза </t>
  </si>
  <si>
    <t>ДНК цитомегаловируса (Cytomegalovirus)</t>
  </si>
  <si>
    <t>Генотипирование вируса гриппа (А/B)</t>
  </si>
  <si>
    <t>13.30.D2.900</t>
  </si>
  <si>
    <t>Жидкостная цитология BD ShurePath</t>
  </si>
  <si>
    <t>Цитологическое исследование пунктатов молочной железы</t>
  </si>
  <si>
    <t>15.0.D24.121</t>
  </si>
  <si>
    <t>Цитологическое исследование осадка мочи</t>
  </si>
  <si>
    <t>Цитологическое исследование новообразований кожи</t>
  </si>
  <si>
    <t>15.0.D23.122</t>
  </si>
  <si>
    <t xml:space="preserve">Цитологическое исследование соскобов и отпечатков </t>
  </si>
  <si>
    <r>
      <t xml:space="preserve">
</t>
    </r>
    <r>
      <rPr>
        <sz val="12"/>
        <rFont val="Arial"/>
        <family val="2"/>
        <charset val="204"/>
      </rPr>
      <t>Консультация готовых препаратов  (1 локус)</t>
    </r>
  </si>
  <si>
    <r>
      <rPr>
        <vertAlign val="superscript"/>
        <sz val="12"/>
        <color indexed="10"/>
        <rFont val="Arial"/>
        <family val="2"/>
        <charset val="204"/>
      </rPr>
      <t>1</t>
    </r>
    <r>
      <rPr>
        <sz val="12"/>
        <color indexed="10"/>
        <rFont val="Arial"/>
        <family val="2"/>
        <charset val="1"/>
      </rPr>
      <t>кроме крупного операционного материала, костной ткани, головного и спинного мозга, плаценты, последа и абортивного материала</t>
    </r>
  </si>
  <si>
    <t>Аутоиммунные неврологические заболевания</t>
  </si>
  <si>
    <t>Антитела к аквапорину -4</t>
  </si>
  <si>
    <t>Антитела к ацетилхолиновым рецепторам (АХР)</t>
  </si>
  <si>
    <t>9.0.A81.201</t>
  </si>
  <si>
    <t>9.0.A82.201</t>
  </si>
  <si>
    <t>10.0.D68.202</t>
  </si>
  <si>
    <t>Сокращенная панель CD4/CD8 (включает клинический анализ крови с лейкоцитарной формулой (5DIFF))</t>
  </si>
  <si>
    <t>УСТАНОВЛЕНИЕ РОДСТВА</t>
  </si>
  <si>
    <t>22.7.A6.119</t>
  </si>
  <si>
    <t>22.7.A7.119</t>
  </si>
  <si>
    <t>22.7.A8.119</t>
  </si>
  <si>
    <t>22.7.A9.119</t>
  </si>
  <si>
    <t>Фадиатоп детский (сбалансированная смесь ингаляционных и пищевых аллергенов для скрининга атопии для детей до 4 лет)</t>
  </si>
  <si>
    <t>Фадиатоп (сбалансированная смесь ингаляционных аллергенов для скрининга атопии для детей старше 4 лет и взрослых)</t>
  </si>
  <si>
    <t>** - индивидуальный результат по каждому компоненту панели</t>
  </si>
  <si>
    <t>Исследование биоценоза влагалища</t>
  </si>
  <si>
    <t>TORCH-комплекс с авидностью</t>
  </si>
  <si>
    <t>50.0.H136.201</t>
  </si>
  <si>
    <t>ОРВИ-Скрин
(РНК респираторносинцитиального вируса/ РНК метапневмовируса/ 
РНК  парагриппа (типов 1, 2, 3 и 4)/ РНК коронавирусов/ РНК риновирусов/           ДНК аденовирусов  (групп B, C и E)/ ДНК бокавируса)</t>
  </si>
  <si>
    <t>НЕИНВАЗИВНЫЙ ПРЕНАТАЛЬНЫЙ ДНК-ТЕСТ (НИПТ)</t>
  </si>
  <si>
    <t>13.30.D3.900</t>
  </si>
  <si>
    <t>РНК вирусов гриппа A/H1N1, A/H3N2</t>
  </si>
  <si>
    <t>2.0.D3.202</t>
  </si>
  <si>
    <t>MCA (муциноподобный рако-ассоциированный антиген)</t>
  </si>
  <si>
    <t>8.0.A23.201</t>
  </si>
  <si>
    <t>5.0.D12.402</t>
  </si>
  <si>
    <t>5.0.D13.402</t>
  </si>
  <si>
    <t>5.0.D14.402</t>
  </si>
  <si>
    <t>5.0.D1.402</t>
  </si>
  <si>
    <t>5.0.D15.402</t>
  </si>
  <si>
    <t>5.0.D16.402</t>
  </si>
  <si>
    <t>5.0.D17.403</t>
  </si>
  <si>
    <t>5.0.D18.403</t>
  </si>
  <si>
    <t>5.0.D19.403</t>
  </si>
  <si>
    <t>Пневмоцисты</t>
  </si>
  <si>
    <t>13.37.A1.900</t>
  </si>
  <si>
    <t>Вирус краснухи</t>
  </si>
  <si>
    <t>12.23.A1.202</t>
  </si>
  <si>
    <t>Антитела к описторхам (Opisthorchis felineus), IgM</t>
  </si>
  <si>
    <t>Антитела к описторхам (Opisthorchis felineus), IgG</t>
  </si>
  <si>
    <t>ЦИК, содержащие антигены описторхов</t>
  </si>
  <si>
    <t>11.20.A14.201</t>
  </si>
  <si>
    <t>Антитела к клонорхам (Clonorchis sinensis), IgG</t>
  </si>
  <si>
    <t>11.20.A13.201</t>
  </si>
  <si>
    <t>Антитела к ядерному (cor) антигену вируса гепатита В, суммарные (Anti-HBcor)</t>
  </si>
  <si>
    <t>Антитела к ядерному (cor) антигену вируса гепатита В, IgM (Anti-HBcor IgM)</t>
  </si>
  <si>
    <t>Антитела к капсидному антигену вируса Эпштейна-Барр (Epstein-Barr virus VCA), IgM</t>
  </si>
  <si>
    <t>Антитела к капсидному антигену вируса Эпштейна-Барр (Epstein-Barr virus VCA), IgG</t>
  </si>
  <si>
    <t>Цитологическое исследование отделяемого молочной железы</t>
  </si>
  <si>
    <t>15.0.D9.701</t>
  </si>
  <si>
    <t>ГИСТОЛОГИЧЕСКИЕ ИССЛЕДОВАНИЯ ПУНКЦИОННОГО МАТЕРИАЛА</t>
  </si>
  <si>
    <t>Гистологическое исследование плаценты</t>
  </si>
  <si>
    <t>Гистологическое исследование пункционного материала щитовидной железы</t>
  </si>
  <si>
    <t>Гистологическое исследование пункционного материала почек</t>
  </si>
  <si>
    <t>Гистологическое исследование пункционного материала печени</t>
  </si>
  <si>
    <t>Иммунный статус</t>
  </si>
  <si>
    <t>10.0.D10.204</t>
  </si>
  <si>
    <t>Антитела к бета-2-гликопротеину, IgM</t>
  </si>
  <si>
    <t>9.0.A78.201</t>
  </si>
  <si>
    <t>Антитела к бета-2-гликопротеину, IgG</t>
  </si>
  <si>
    <t>9.0.A77.201</t>
  </si>
  <si>
    <t>Антитела к кардиолипину, IgM</t>
  </si>
  <si>
    <t>9.0.A76.201</t>
  </si>
  <si>
    <t>Антитела к кардиолипину, IgG</t>
  </si>
  <si>
    <t>9.0.A75.201</t>
  </si>
  <si>
    <t>Антитела к глутаматному рецептору NMDA-типа</t>
  </si>
  <si>
    <t>9.0.A84.201</t>
  </si>
  <si>
    <t>Антитела  при паранеопластических синдромах, иммуноблот (к Yo-1, Hu, Ri, CV2, Ma2, амфифизину)</t>
  </si>
  <si>
    <t>9.0.D11.201</t>
  </si>
  <si>
    <t>Леветирацетам, количественно</t>
  </si>
  <si>
    <t>18.2.A13.201</t>
  </si>
  <si>
    <t>Биохимическое исследование эякулята (Цитрат, Фруктоза, Цинк)</t>
  </si>
  <si>
    <t>Исследования слюны</t>
  </si>
  <si>
    <t>Биохимическое исследование слюны (микробиоценоз полости рта)</t>
  </si>
  <si>
    <t>6.4.A1.900</t>
  </si>
  <si>
    <t>Диагностика сосудистых заболеваний головного мозга</t>
  </si>
  <si>
    <t>50.0.H139.900</t>
  </si>
  <si>
    <t>Холестерин липопротеидов очень низкой плотности (ЛПОНП), (включает определение триглицеридов)</t>
  </si>
  <si>
    <t>Диагностика демиелинизирующих заболеваний</t>
  </si>
  <si>
    <t>50.0.H140.900</t>
  </si>
  <si>
    <t>Диагностика нейрогенных опухолей</t>
  </si>
  <si>
    <t>50.0.H141.900</t>
  </si>
  <si>
    <t>Диагностика дегенеративных заболеваний позвоночника</t>
  </si>
  <si>
    <t>50.0.H142.900</t>
  </si>
  <si>
    <t>13.48.D1.900</t>
  </si>
  <si>
    <t>Андрофлор</t>
  </si>
  <si>
    <t>13.48.D2.900</t>
  </si>
  <si>
    <t>Аденовирус</t>
  </si>
  <si>
    <t>ДНК аденовируса (типы 3, 2, 5, 4, 7, 12, 16, 40, 41, 48)</t>
  </si>
  <si>
    <t>13.29.A1.900</t>
  </si>
  <si>
    <t>12.25.A1.202</t>
  </si>
  <si>
    <t>12.22.A2.202</t>
  </si>
  <si>
    <t>13.30.D1.900</t>
  </si>
  <si>
    <t>16.0.A24.110</t>
  </si>
  <si>
    <t>16.0.A20.110</t>
  </si>
  <si>
    <t>16.0.A21.110</t>
  </si>
  <si>
    <t>16.0.A22.110</t>
  </si>
  <si>
    <t>16.0.A23.110</t>
  </si>
  <si>
    <t>10.0.D7.202</t>
  </si>
  <si>
    <t>10.0.D9.202</t>
  </si>
  <si>
    <t>50.0.H49.900</t>
  </si>
  <si>
    <t>13.44.D3.900</t>
  </si>
  <si>
    <t>13.44.D2.900</t>
  </si>
  <si>
    <t>Глюкоза в разовой порции мочи</t>
  </si>
  <si>
    <t>Глюкоза суточной мочи</t>
  </si>
  <si>
    <t>12.9.D2</t>
  </si>
  <si>
    <t>12.9.D1</t>
  </si>
  <si>
    <t>13.38.A1.900</t>
  </si>
  <si>
    <t>11.3.A3</t>
  </si>
  <si>
    <t>Антитела к вирусу гепатита С, сум. (Anti-HCV)</t>
  </si>
  <si>
    <t>Антитела к бледной трепонеме (T.pallidum),сум.</t>
  </si>
  <si>
    <t>ИГХ исследование (1 антитело)</t>
  </si>
  <si>
    <t>Иммунограмма базовая (CD3, CD3/4, CD3/8, CD19, CD16/56, CD3/16/56, CD3/HLA-DR, лейкоцитарно-Т-ЛФ индекс, иммунорегуляторный индекс.
Включает анализ крови с лейкоцитарной формулой)</t>
  </si>
  <si>
    <t>Иммунограмма скрининг (CD3, CD19, CD16/56.
Включает анализ крови с лейкоцитарной формулой)</t>
  </si>
  <si>
    <t>Интерлейкин-6 (IL-6)</t>
  </si>
  <si>
    <t>10.0.A76</t>
  </si>
  <si>
    <t>2-х стаканная проба мочи</t>
  </si>
  <si>
    <t>6.1.D4</t>
  </si>
  <si>
    <t>3-х стаканная проба мочи</t>
  </si>
  <si>
    <t>6.1.D5</t>
  </si>
  <si>
    <t>6.5.D2</t>
  </si>
  <si>
    <t>6.5.D1</t>
  </si>
  <si>
    <t>16.2.A2</t>
  </si>
  <si>
    <t>ИГХ опухоли молочной железы (PR/ER/Кi67/Her2 neu)</t>
  </si>
  <si>
    <t>16.2.A4</t>
  </si>
  <si>
    <t>ИГХ рецепторного статуса эндометрия, стандартное (фаза секреции (ER/PR/CD138/CD56))</t>
  </si>
  <si>
    <t>16.2.A3</t>
  </si>
  <si>
    <t>ИГХ рецепторного статуса эндометрия, расширенное (фаза секреции (ER/PR/CD138/CD56/LIF))</t>
  </si>
  <si>
    <t>16.2.A5</t>
  </si>
  <si>
    <t>ИГХ диагностика хронического эндометрита (фаза пролиферации (CD20/CD138/CD56/HLA-DR))</t>
  </si>
  <si>
    <t>16.2.A1</t>
  </si>
  <si>
    <t>ИГХ опухоли предстательной железы (Ck5/P63/AMACR)</t>
  </si>
  <si>
    <t>16.2.A15</t>
  </si>
  <si>
    <t>ИГХ прогностический маркер (1 антитело)</t>
  </si>
  <si>
    <t>16.2.A16</t>
  </si>
  <si>
    <t>ИГХ прогностический маркер (2 антитела)</t>
  </si>
  <si>
    <t>16.2.A17</t>
  </si>
  <si>
    <t>ИГХ прогностический маркер (3 антитела)</t>
  </si>
  <si>
    <t>16.2.A6</t>
  </si>
  <si>
    <t>ИГХ исследование (2 антитела)</t>
  </si>
  <si>
    <t>16.2.A7</t>
  </si>
  <si>
    <t>ИГХ исследование (3 антитела)</t>
  </si>
  <si>
    <t>16.2.A8</t>
  </si>
  <si>
    <t>ИГХ исследование (4 антитела)</t>
  </si>
  <si>
    <t>16.2.A9</t>
  </si>
  <si>
    <t>ИГХ исследование (5 антител)</t>
  </si>
  <si>
    <t>16.2.A10</t>
  </si>
  <si>
    <t>ИГХ исследование (6 антител)</t>
  </si>
  <si>
    <t>16.2.A11</t>
  </si>
  <si>
    <t>ИГХ исследование (7 антител)</t>
  </si>
  <si>
    <t>16.2.A12</t>
  </si>
  <si>
    <t>ИГХ исследование (8 антител)</t>
  </si>
  <si>
    <t>16.2.A13</t>
  </si>
  <si>
    <t>ИГХ исследование (9 антител)</t>
  </si>
  <si>
    <t>16.2.A14</t>
  </si>
  <si>
    <t>ИГХ исследование (10 антител)</t>
  </si>
  <si>
    <t>16.1.A1</t>
  </si>
  <si>
    <t>Дополнительное изготовление микропрепарата (6-10)</t>
  </si>
  <si>
    <t>16.1.A2</t>
  </si>
  <si>
    <t>Дополнительное изготовление микропрепарата (от 10)</t>
  </si>
  <si>
    <t>16.1.A3</t>
  </si>
  <si>
    <t>СПЕЦИАЛИЗИРОВАННЫЕ ЛАБОРАТОРНЫЕ ИССЛЕДОВАНИЯ</t>
  </si>
  <si>
    <t>23.7.D1</t>
  </si>
  <si>
    <t>22.6.A5</t>
  </si>
  <si>
    <t>В1-клетки CD5/CD19 (включает анализ крови с лейкоцитарной формулой)</t>
  </si>
  <si>
    <t>10.0.D73</t>
  </si>
  <si>
    <t>10.0.D72</t>
  </si>
  <si>
    <t>10.0.D75</t>
  </si>
  <si>
    <t>10.0.D76</t>
  </si>
  <si>
    <t>Микроскопическое исследование отделяемого урогенитального тракта(цервикальный канал + влагалище)</t>
  </si>
  <si>
    <t>50.0.H59</t>
  </si>
  <si>
    <t>Микроскопическое исследование отделяемого прямой кишки</t>
  </si>
  <si>
    <t>6.3.D12.514</t>
  </si>
  <si>
    <t>17.30.A44</t>
  </si>
  <si>
    <t>17.30.A43</t>
  </si>
  <si>
    <t>17.29.H5</t>
  </si>
  <si>
    <t>17.29.H3</t>
  </si>
  <si>
    <t>Абрикос IgE, F237</t>
  </si>
  <si>
    <t>17.40.A102</t>
  </si>
  <si>
    <t>Авокадо IgE, F96</t>
  </si>
  <si>
    <t>17.40.A103</t>
  </si>
  <si>
    <t>Ананас IgE, F210</t>
  </si>
  <si>
    <t>17.40.A104</t>
  </si>
  <si>
    <t>Апельсин IgE, F33</t>
  </si>
  <si>
    <t>17.40.A105</t>
  </si>
  <si>
    <t>Банан IgE, F92</t>
  </si>
  <si>
    <t>17.40.A106</t>
  </si>
  <si>
    <t>Виноград IgE, F259</t>
  </si>
  <si>
    <t>17.40.A107</t>
  </si>
  <si>
    <t>Вишня IgE, F242</t>
  </si>
  <si>
    <t>17.40.A108</t>
  </si>
  <si>
    <t xml:space="preserve">Грейпфрут IgE, F209 </t>
  </si>
  <si>
    <t>17.40.A109</t>
  </si>
  <si>
    <t>Груша IgE, F94</t>
  </si>
  <si>
    <t>17.40.A110</t>
  </si>
  <si>
    <t>Дыня IgE, F87</t>
  </si>
  <si>
    <t>17.40.A111</t>
  </si>
  <si>
    <t>Инжир IgE, F402</t>
  </si>
  <si>
    <t>17.40.A112</t>
  </si>
  <si>
    <t>Киви IgE, F84</t>
  </si>
  <si>
    <t>17.40.A113</t>
  </si>
  <si>
    <t>Клубника IgE, F44</t>
  </si>
  <si>
    <t>17.40.A114</t>
  </si>
  <si>
    <t>Кокос IgE, F36</t>
  </si>
  <si>
    <t>17.40.A115</t>
  </si>
  <si>
    <t>Лимон IgE, F208</t>
  </si>
  <si>
    <t>17.40.A116</t>
  </si>
  <si>
    <t>Манго IgE, F91</t>
  </si>
  <si>
    <t>17.40.A118</t>
  </si>
  <si>
    <t>Персик IgE, F95</t>
  </si>
  <si>
    <t>17.40.A121</t>
  </si>
  <si>
    <t>Слива IgE, F255</t>
  </si>
  <si>
    <t>17.40.A122</t>
  </si>
  <si>
    <t>Хурма IgE, F301</t>
  </si>
  <si>
    <t>17.40.A124</t>
  </si>
  <si>
    <t>Яблоко IgE, F49</t>
  </si>
  <si>
    <t>17.40.A125</t>
  </si>
  <si>
    <t>Ягоды (черника, голубика, брусника) IgE, F288</t>
  </si>
  <si>
    <t>17.40.A126</t>
  </si>
  <si>
    <t xml:space="preserve">Баклажан IgE, F262 </t>
  </si>
  <si>
    <t>17.41.A68</t>
  </si>
  <si>
    <t>Капуста брокколи IgE, F260</t>
  </si>
  <si>
    <t>17.41.A69</t>
  </si>
  <si>
    <t>Капуста брюссельская IgE, F217</t>
  </si>
  <si>
    <t>17.41.A70</t>
  </si>
  <si>
    <t>Капуста кочанная IgE, F216</t>
  </si>
  <si>
    <t>17.41.A71</t>
  </si>
  <si>
    <t>Капуста цветная IgE, F291</t>
  </si>
  <si>
    <t>17.41.A72</t>
  </si>
  <si>
    <t>Картофель IgE, F35</t>
  </si>
  <si>
    <t>17.41.A73</t>
  </si>
  <si>
    <t xml:space="preserve">Лук IgE, F48 </t>
  </si>
  <si>
    <t>17.41.A84</t>
  </si>
  <si>
    <t xml:space="preserve">Морковь IgE, F31 </t>
  </si>
  <si>
    <t>17.41.A74</t>
  </si>
  <si>
    <t>Огурец IgE, F244</t>
  </si>
  <si>
    <t>17.41.A77</t>
  </si>
  <si>
    <t xml:space="preserve">Перец зеленый IgE, F263 </t>
  </si>
  <si>
    <t>17.41.A96</t>
  </si>
  <si>
    <t>17.41.A95</t>
  </si>
  <si>
    <t>Петрушка IgE, F86</t>
  </si>
  <si>
    <t>17.41.A79</t>
  </si>
  <si>
    <t>Сельдерей IgE, F85</t>
  </si>
  <si>
    <t>17.41.A81</t>
  </si>
  <si>
    <t>Спаржа IgE, F261</t>
  </si>
  <si>
    <t>17.41.A78</t>
  </si>
  <si>
    <t>Томат IgE, F25</t>
  </si>
  <si>
    <t>17.41.A76</t>
  </si>
  <si>
    <t>Тыква IgE, F225</t>
  </si>
  <si>
    <t>17.41.A75</t>
  </si>
  <si>
    <t>Шпинат IgE, F214</t>
  </si>
  <si>
    <t>17.41.A82</t>
  </si>
  <si>
    <t>Бобы соевые IgE, F14</t>
  </si>
  <si>
    <t>17.42.A46</t>
  </si>
  <si>
    <t>Горошек зеленый IgE, F12</t>
  </si>
  <si>
    <t>17.42.A47</t>
  </si>
  <si>
    <t>Нут (турецкий горох) IgE, F309</t>
  </si>
  <si>
    <t>17.42.A48</t>
  </si>
  <si>
    <t>Фасоль белая IgE, F15</t>
  </si>
  <si>
    <t>17.42.A49</t>
  </si>
  <si>
    <t>Фасоль зеленая IgE, F315</t>
  </si>
  <si>
    <t>17.42.A50</t>
  </si>
  <si>
    <t>Фасоль красная IgE, F287</t>
  </si>
  <si>
    <t>17.42.A51</t>
  </si>
  <si>
    <t>Чечевица IgE, F235</t>
  </si>
  <si>
    <t>17.42.A44</t>
  </si>
  <si>
    <t>Арахис IgE, F13</t>
  </si>
  <si>
    <t>17.43.A56</t>
  </si>
  <si>
    <t>Грецкий орех IgE, F256</t>
  </si>
  <si>
    <t>17.43.A58</t>
  </si>
  <si>
    <t>Кешью IgE, F202</t>
  </si>
  <si>
    <t>17.43.A60</t>
  </si>
  <si>
    <t xml:space="preserve">Миндаль IgE, F20 </t>
  </si>
  <si>
    <t>17.43.A59</t>
  </si>
  <si>
    <t>Фисташки IgE, F203</t>
  </si>
  <si>
    <t>17.43.A62</t>
  </si>
  <si>
    <t xml:space="preserve">Фундук IgE, F17 </t>
  </si>
  <si>
    <t>17.43.A63</t>
  </si>
  <si>
    <t>Баранина IgE, F88</t>
  </si>
  <si>
    <t>17.44.A31</t>
  </si>
  <si>
    <t>Говядина IgE, F27</t>
  </si>
  <si>
    <t>17.44.A30</t>
  </si>
  <si>
    <t>17.44.A32</t>
  </si>
  <si>
    <t>Куриное мясо IgE, F83</t>
  </si>
  <si>
    <t>17.44.A33</t>
  </si>
  <si>
    <t>Свинина IgE, F26</t>
  </si>
  <si>
    <t>17.44.A29</t>
  </si>
  <si>
    <t>Альфа-лактоальбумин IgE, F76</t>
  </si>
  <si>
    <t>17.45.A9</t>
  </si>
  <si>
    <t>Бета-лактоглобулин IgE, F77</t>
  </si>
  <si>
    <t>17.45.A10</t>
  </si>
  <si>
    <t>Казеин IgE, F78</t>
  </si>
  <si>
    <t>17.45.A11</t>
  </si>
  <si>
    <t>Молоко кипяченое IgE, F231</t>
  </si>
  <si>
    <t>17.45.A7</t>
  </si>
  <si>
    <t>Молоко коровье IgE, F2</t>
  </si>
  <si>
    <t>17.45.A6</t>
  </si>
  <si>
    <t>Сыворотка молочная IgE, F236</t>
  </si>
  <si>
    <t>17.45.A8</t>
  </si>
  <si>
    <t>Сыр типа "Моулд" IgE, F82</t>
  </si>
  <si>
    <t>17.45.A13</t>
  </si>
  <si>
    <t>Сыр типа "Чеддер" IgE, F81</t>
  </si>
  <si>
    <t>17.45.A12</t>
  </si>
  <si>
    <t>Гребешок IgE, F338</t>
  </si>
  <si>
    <t>17.46.A25</t>
  </si>
  <si>
    <t>Камбала IgE, F254</t>
  </si>
  <si>
    <t>17.46.A14</t>
  </si>
  <si>
    <t>Краб IgE, F23</t>
  </si>
  <si>
    <t>17.46.A21</t>
  </si>
  <si>
    <t>Креветки IgE, F24</t>
  </si>
  <si>
    <t>17.46.A22</t>
  </si>
  <si>
    <t>Лобстер (омар) IgE, F80</t>
  </si>
  <si>
    <t>17.46.A23</t>
  </si>
  <si>
    <t>Лосось IgE, F41</t>
  </si>
  <si>
    <t>17.46.A15</t>
  </si>
  <si>
    <t>Мидия IgE, F37</t>
  </si>
  <si>
    <t>17.46.A24</t>
  </si>
  <si>
    <t>Сардина IgE, F61</t>
  </si>
  <si>
    <t>17.46.A16</t>
  </si>
  <si>
    <t>Скумбрия IgE, F50</t>
  </si>
  <si>
    <t>17.46.A17</t>
  </si>
  <si>
    <t>Треска IgE, F3</t>
  </si>
  <si>
    <t>17.46.A18</t>
  </si>
  <si>
    <t>Тунец IgE, F40</t>
  </si>
  <si>
    <t>17.46.A19</t>
  </si>
  <si>
    <t>Устрицы IgE, F290</t>
  </si>
  <si>
    <t>17.46.A27</t>
  </si>
  <si>
    <t>Форель IgE, F204</t>
  </si>
  <si>
    <t>17.46.A20</t>
  </si>
  <si>
    <t>Ваниль IgE, F234</t>
  </si>
  <si>
    <t>17.47.A86</t>
  </si>
  <si>
    <t>Горчица IgE, F89</t>
  </si>
  <si>
    <t>17.47.A87</t>
  </si>
  <si>
    <t>Дрожжи пекарские IgE, F45</t>
  </si>
  <si>
    <t>17.47.A64</t>
  </si>
  <si>
    <t>Дрожжи пивные IgE, F403</t>
  </si>
  <si>
    <t>17.47.A65</t>
  </si>
  <si>
    <t>Грибы (шампиньоны) IgE, F212</t>
  </si>
  <si>
    <t>17.47.A34</t>
  </si>
  <si>
    <t>Имбирь IgE, F270</t>
  </si>
  <si>
    <t>17.47.A89</t>
  </si>
  <si>
    <t>Какао IgE, F93</t>
  </si>
  <si>
    <t>17.47.A54</t>
  </si>
  <si>
    <t>Карри (приправа) IgE, F281</t>
  </si>
  <si>
    <t>17.47.A90</t>
  </si>
  <si>
    <t>Кофе IgE, F221</t>
  </si>
  <si>
    <t>17.47.A53</t>
  </si>
  <si>
    <t xml:space="preserve">Кунжут IgE, F10 </t>
  </si>
  <si>
    <t>17.47.A45</t>
  </si>
  <si>
    <t>Лавровый лист IgE, F278</t>
  </si>
  <si>
    <t>17.47.A91</t>
  </si>
  <si>
    <t>Масло подсолнечное IgE, K84</t>
  </si>
  <si>
    <t>17.47.A127</t>
  </si>
  <si>
    <t>Мята IgE, F405</t>
  </si>
  <si>
    <t>17.47.A94</t>
  </si>
  <si>
    <t>Перец черный IgE, F280</t>
  </si>
  <si>
    <t>17.47.A97</t>
  </si>
  <si>
    <t>Солод IgE, F90</t>
  </si>
  <si>
    <t>17.47.A66</t>
  </si>
  <si>
    <t>Чеснок IgE, F47</t>
  </si>
  <si>
    <t>17.47.A83</t>
  </si>
  <si>
    <t>Шоколад IgE, F105</t>
  </si>
  <si>
    <t>17.47.A55</t>
  </si>
  <si>
    <t>Финики IgE, F289</t>
  </si>
  <si>
    <t>17.47.A123</t>
  </si>
  <si>
    <t>Яйцо куриное IgE, F245</t>
  </si>
  <si>
    <t>17.48.A1</t>
  </si>
  <si>
    <t>Белок яичный IgE, F1</t>
  </si>
  <si>
    <t>17.48.A3</t>
  </si>
  <si>
    <t>Желток яичный IgE, F75</t>
  </si>
  <si>
    <t>17.48.A2</t>
  </si>
  <si>
    <t>Овальбумин IgE, F232</t>
  </si>
  <si>
    <t>17.48.A4</t>
  </si>
  <si>
    <t>Овомукоид IgE, F233</t>
  </si>
  <si>
    <t>17.48.A5</t>
  </si>
  <si>
    <t>17.49.A35</t>
  </si>
  <si>
    <t>Мука гречневая IgE, F11</t>
  </si>
  <si>
    <t>17.49.A36</t>
  </si>
  <si>
    <t>Мука кукурузная IgE, F8</t>
  </si>
  <si>
    <t>17.49.A37</t>
  </si>
  <si>
    <t xml:space="preserve">Мука овсяная IgE, F7 </t>
  </si>
  <si>
    <t>17.49.A38</t>
  </si>
  <si>
    <t>Мука пшеничная IgE, F4</t>
  </si>
  <si>
    <t>17.49.A39</t>
  </si>
  <si>
    <t>Мука ржаная IgE, F5</t>
  </si>
  <si>
    <t>17.49.A40</t>
  </si>
  <si>
    <t>Мука ячменная IgE, F6</t>
  </si>
  <si>
    <t>17.49.A41</t>
  </si>
  <si>
    <t>Просо IgE, F55</t>
  </si>
  <si>
    <t>17.49.A42</t>
  </si>
  <si>
    <t>Рис IgE, F9</t>
  </si>
  <si>
    <t>17.49.A43</t>
  </si>
  <si>
    <t>Индивидуальные пищевые аллергены IgE: Фрукты и ягоды</t>
  </si>
  <si>
    <t>Индивидуальные пищевые аллергены IgE: Овощи</t>
  </si>
  <si>
    <t>Индивидуальные пищевые аллергены IgE: Бобовые</t>
  </si>
  <si>
    <t>Индивидуальные пищевые аллергены IgE: Орехи</t>
  </si>
  <si>
    <t>Индивидуальные пищевые аллергены IgE: Мясо</t>
  </si>
  <si>
    <t>Индивидуальные пищевые аллергены IgE: Молоко и молочные продукты</t>
  </si>
  <si>
    <t>Индивидуальные пищевые аллергены IgE: Рыба и морепродукты</t>
  </si>
  <si>
    <t>Индивидуальные пищевые аллергены IgE: Приправы и другие продукты</t>
  </si>
  <si>
    <t>Индивидуальные пищевые аллергены IgE: Яйцо и компоненты яйца</t>
  </si>
  <si>
    <t>Индивидуальные пищевые аллергены IgE: Зерновые культуры</t>
  </si>
  <si>
    <t>Индивидуальные аллергены деревьев IgE</t>
  </si>
  <si>
    <t>Индивидуальные аллергены трав IgE</t>
  </si>
  <si>
    <t>Индивидуальные аллергены пыли IgE</t>
  </si>
  <si>
    <t>Индивидуальные аллергены клещей IgE</t>
  </si>
  <si>
    <t>Индивидуальные аллергены грибов и плесени IgE</t>
  </si>
  <si>
    <t>Индивидуальные аллергены токсинов IgE</t>
  </si>
  <si>
    <t>Индивидуальные аллергены гельминтов IgE</t>
  </si>
  <si>
    <t>Индивидуальные аллергены насекомых и их ядов IgE</t>
  </si>
  <si>
    <t>Индивидуальные аллергены лекарств и химических веществ IgE</t>
  </si>
  <si>
    <t xml:space="preserve">Индивидуальные аллергены ткани IgE </t>
  </si>
  <si>
    <t>Индивидуальные пищевые аллергены IgE (ImmunoCAP): Фрукты и ягоды</t>
  </si>
  <si>
    <t>17.60.A136</t>
  </si>
  <si>
    <t>17.60.A143</t>
  </si>
  <si>
    <t>17.60.A146</t>
  </si>
  <si>
    <t>17.60.A160</t>
  </si>
  <si>
    <t>Индивидуальные пищевые аллергены IgE (ImmunoCAP): Овощи</t>
  </si>
  <si>
    <t>17.61.A142</t>
  </si>
  <si>
    <t>17.61.A150</t>
  </si>
  <si>
    <t>17.61.A155</t>
  </si>
  <si>
    <t>17.61.A157</t>
  </si>
  <si>
    <t>17.61.A159</t>
  </si>
  <si>
    <t>Индивидуальные пищевые аллергены IgE (ImmunoCAP): Бобовые</t>
  </si>
  <si>
    <t>17.62.A133</t>
  </si>
  <si>
    <t>Индивидуальные пищевые аллергены IgE (ImmunoCAP): Орехи</t>
  </si>
  <si>
    <t>17.63.A128</t>
  </si>
  <si>
    <t>Индивидуальные пищевые аллергены IgE (ImmunoCAP): Мясо</t>
  </si>
  <si>
    <t>17.64.A137</t>
  </si>
  <si>
    <t>17.64.A140</t>
  </si>
  <si>
    <t>17.64.A145</t>
  </si>
  <si>
    <t>17.64.A154</t>
  </si>
  <si>
    <t>Индивидуальные пищевые аллергены IgE (ImmunoCAP): Молоко и молочные продукты</t>
  </si>
  <si>
    <t>17.65.A130</t>
  </si>
  <si>
    <t>17.65.A131</t>
  </si>
  <si>
    <t>17.65.A149</t>
  </si>
  <si>
    <t>Индивидуальные пищевые аллергены IgE (ImmunoCAP): Рыба и морепродукты</t>
  </si>
  <si>
    <t>17.66.A147</t>
  </si>
  <si>
    <t>17.66.A156</t>
  </si>
  <si>
    <t>17.66.A158</t>
  </si>
  <si>
    <t>Индивидуальные пищевые аллергены IgE (ImmunoCAP): Приправы и другие продукты</t>
  </si>
  <si>
    <t>17.67.A139</t>
  </si>
  <si>
    <t>17.67.A141</t>
  </si>
  <si>
    <t>17.67.A144</t>
  </si>
  <si>
    <t>Индивидуальные пищевые аллергены IgE (ImmunoCAP): Яйцо и компоненты яйца</t>
  </si>
  <si>
    <t>17.68.A134</t>
  </si>
  <si>
    <t>17.68.A161</t>
  </si>
  <si>
    <t>17.68.A162</t>
  </si>
  <si>
    <t>Индивидуальные пищевые аллергены IgE (ImmunoCAP): Зерновые культуры</t>
  </si>
  <si>
    <t>17.69.A129</t>
  </si>
  <si>
    <t>17.69.A138</t>
  </si>
  <si>
    <t>17.69.A151</t>
  </si>
  <si>
    <t>17.69.A152</t>
  </si>
  <si>
    <t>17.69.A153</t>
  </si>
  <si>
    <t>17.23.A30</t>
  </si>
  <si>
    <t>17.23.A31</t>
  </si>
  <si>
    <t>17.23.A29</t>
  </si>
  <si>
    <t>17.24.A33</t>
  </si>
  <si>
    <t>17.24.A34</t>
  </si>
  <si>
    <t>17.24.A31</t>
  </si>
  <si>
    <t>17.24.A35</t>
  </si>
  <si>
    <t>17.24.A32</t>
  </si>
  <si>
    <t>17.24.A36</t>
  </si>
  <si>
    <t>17.25.A14</t>
  </si>
  <si>
    <t>17.25.A20</t>
  </si>
  <si>
    <t>17.25.A22</t>
  </si>
  <si>
    <t>17.25.A21</t>
  </si>
  <si>
    <t>17.25.A23</t>
  </si>
  <si>
    <t>17.25.A15</t>
  </si>
  <si>
    <t>17.25.A13</t>
  </si>
  <si>
    <t>17.25.A16</t>
  </si>
  <si>
    <t>17.25.A24</t>
  </si>
  <si>
    <t>17.26.A5</t>
  </si>
  <si>
    <t>17.26.A6</t>
  </si>
  <si>
    <t>17.70.A2</t>
  </si>
  <si>
    <t>17.70.A5</t>
  </si>
  <si>
    <t>17.36.A4</t>
  </si>
  <si>
    <t>17.36.A5</t>
  </si>
  <si>
    <t>17.36.A2</t>
  </si>
  <si>
    <t>17.36.A6</t>
  </si>
  <si>
    <t>17.36.A1</t>
  </si>
  <si>
    <t>17.36.A3</t>
  </si>
  <si>
    <t>17.37.A2</t>
  </si>
  <si>
    <t>17.37.A1</t>
  </si>
  <si>
    <t>17.38.A1</t>
  </si>
  <si>
    <t>17.38.A2</t>
  </si>
  <si>
    <t>17.39.A1</t>
  </si>
  <si>
    <t>17.39.A4</t>
  </si>
  <si>
    <t>17.39.A2</t>
  </si>
  <si>
    <t>17.39.A3</t>
  </si>
  <si>
    <t>17.29.A48</t>
  </si>
  <si>
    <t>17.27.A45</t>
  </si>
  <si>
    <t>17.27.A46</t>
  </si>
  <si>
    <t>17.27.A47</t>
  </si>
  <si>
    <t>17.27.A50</t>
  </si>
  <si>
    <r>
      <t>Панели аллергенов трав IgE</t>
    </r>
    <r>
      <rPr>
        <b/>
        <sz val="12"/>
        <color indexed="10"/>
        <rFont val="Arial"/>
        <family val="2"/>
        <charset val="204"/>
      </rPr>
      <t>**</t>
    </r>
  </si>
  <si>
    <r>
      <t>Панели аллергенов деревьев IgE</t>
    </r>
    <r>
      <rPr>
        <b/>
        <sz val="12"/>
        <color indexed="10"/>
        <rFont val="Arial"/>
        <family val="2"/>
        <charset val="204"/>
      </rPr>
      <t>**</t>
    </r>
  </si>
  <si>
    <r>
      <t>Панели ингаляционных аллергенов IgE</t>
    </r>
    <r>
      <rPr>
        <b/>
        <sz val="12"/>
        <color indexed="10"/>
        <rFont val="Arial"/>
        <family val="2"/>
        <charset val="204"/>
      </rPr>
      <t>**</t>
    </r>
  </si>
  <si>
    <t>Индивидуальные пищевые аллергены IgG: Фрукты и ягоды</t>
  </si>
  <si>
    <t>Индивидуальные пищевые аллергены IgG: Овощи</t>
  </si>
  <si>
    <t>Индивидуальные пищевые аллергены IgG: Бобовые</t>
  </si>
  <si>
    <t>Индивидуальные пищевые аллергены IgG: Орехи</t>
  </si>
  <si>
    <t>Индивидуальные пищевые аллергены IgG: Мясо</t>
  </si>
  <si>
    <t>Индивидуальные пищевые аллергены IgG: Молоко и молочные продукты</t>
  </si>
  <si>
    <t>Индивидуальные пищевые аллергены IgG: Рыба и морепродукты</t>
  </si>
  <si>
    <t>Индивидуальные пищевые аллергены IgG: Приправы и другие продукты</t>
  </si>
  <si>
    <t>Индивидуальные пищевые аллергены IgG: Яйцо и компоненты яйца</t>
  </si>
  <si>
    <t>Индивидуальные пищевые аллергены IgG: Зерновые культуры</t>
  </si>
  <si>
    <t>Абрикос IgG, F237</t>
  </si>
  <si>
    <t>17.50.A102</t>
  </si>
  <si>
    <t>Авокадо IgG, F96</t>
  </si>
  <si>
    <t>17.50.A103</t>
  </si>
  <si>
    <t xml:space="preserve">Ананас IgG, F210 </t>
  </si>
  <si>
    <t>17.50.A104</t>
  </si>
  <si>
    <t xml:space="preserve">Апельсин IgG, F33 </t>
  </si>
  <si>
    <t>17.50.A105</t>
  </si>
  <si>
    <t>Банан IgG, F92</t>
  </si>
  <si>
    <t>17.50.A106</t>
  </si>
  <si>
    <t>Виноград IgG, F259</t>
  </si>
  <si>
    <t>17.50.A107</t>
  </si>
  <si>
    <t>Вишня IgG, F242</t>
  </si>
  <si>
    <t>17.50.A108</t>
  </si>
  <si>
    <t>Грейпфрут IgG, F209</t>
  </si>
  <si>
    <t>17.50.A109</t>
  </si>
  <si>
    <t>Груша IgG, F94</t>
  </si>
  <si>
    <t>17.50.A110</t>
  </si>
  <si>
    <t>Дыня IgG, F87</t>
  </si>
  <si>
    <t>17.50.A111</t>
  </si>
  <si>
    <t>Инжир IgG, F402</t>
  </si>
  <si>
    <t>17.50.A112</t>
  </si>
  <si>
    <t>Киви IgG, F84</t>
  </si>
  <si>
    <t>17.50.A113</t>
  </si>
  <si>
    <t>Клубника IgG, F44</t>
  </si>
  <si>
    <t>17.50.A114</t>
  </si>
  <si>
    <t>Кокос IgG, F36</t>
  </si>
  <si>
    <t>17.50.A115</t>
  </si>
  <si>
    <t>Лимон IgG, F208</t>
  </si>
  <si>
    <t>17.50.A116</t>
  </si>
  <si>
    <t xml:space="preserve">Манго IgG, F91 </t>
  </si>
  <si>
    <t>17.50.A118</t>
  </si>
  <si>
    <t>Персик IgG, F95</t>
  </si>
  <si>
    <t>17.50.A121</t>
  </si>
  <si>
    <t>Слива IgG, F255</t>
  </si>
  <si>
    <t>17.50.A122</t>
  </si>
  <si>
    <t>Хурма IgG, F301</t>
  </si>
  <si>
    <t>17.50.A124</t>
  </si>
  <si>
    <t>Яблоко IgG, F49</t>
  </si>
  <si>
    <t>17.50.A125</t>
  </si>
  <si>
    <t>Ягоды (черника, голубика, брусника) IgG, F288</t>
  </si>
  <si>
    <t>17.50.A126</t>
  </si>
  <si>
    <t>Баклажан IgG, F262</t>
  </si>
  <si>
    <t>17.51.A68</t>
  </si>
  <si>
    <t>Капуста брокколи IgG, F260</t>
  </si>
  <si>
    <t>17.51.A69</t>
  </si>
  <si>
    <t>Капуста брюссельская IgG, F217</t>
  </si>
  <si>
    <t>17.51.A70</t>
  </si>
  <si>
    <t>Капуста кочанная IgG, F216</t>
  </si>
  <si>
    <t>17.51.A71</t>
  </si>
  <si>
    <t>Капуста цветная IgG, F291</t>
  </si>
  <si>
    <t>17.51.A72</t>
  </si>
  <si>
    <t>Картофель IgG, F35</t>
  </si>
  <si>
    <t>17.51.A73</t>
  </si>
  <si>
    <t>Лук IgG, F48</t>
  </si>
  <si>
    <t>17.51.A84</t>
  </si>
  <si>
    <t>Морковь IgG, F31</t>
  </si>
  <si>
    <t>17.51.A74</t>
  </si>
  <si>
    <t>Огурец IgG, F244</t>
  </si>
  <si>
    <t>17.51.A77</t>
  </si>
  <si>
    <t>Перец зеленый IgG, F263</t>
  </si>
  <si>
    <t>17.51.A96</t>
  </si>
  <si>
    <t>17.51.A95</t>
  </si>
  <si>
    <t>Петрушка IgG, F86</t>
  </si>
  <si>
    <t>17.51.A79</t>
  </si>
  <si>
    <t>Сельдерей IgG, F85</t>
  </si>
  <si>
    <t>17.51.A81</t>
  </si>
  <si>
    <t>Спаржа IgG, F261</t>
  </si>
  <si>
    <t>17.51.A78</t>
  </si>
  <si>
    <t>17.51.A76</t>
  </si>
  <si>
    <t>Тыква IgG, F225</t>
  </si>
  <si>
    <t>17.51.A75</t>
  </si>
  <si>
    <t>Шпинат IgG, F214</t>
  </si>
  <si>
    <t>17.51.A82</t>
  </si>
  <si>
    <t>Бобы соевые IgG, F14</t>
  </si>
  <si>
    <t>17.52.A46</t>
  </si>
  <si>
    <t>Горошек зеленый IgG, F12</t>
  </si>
  <si>
    <t>17.52.A47</t>
  </si>
  <si>
    <t>Нут (турецкий горох) IgG, F309</t>
  </si>
  <si>
    <t>17.52.A48</t>
  </si>
  <si>
    <t>Фасоль белая IgG, F15</t>
  </si>
  <si>
    <t>17.52.A49</t>
  </si>
  <si>
    <t>Фасоль зеленая IgG, F315</t>
  </si>
  <si>
    <t>17.52.A50</t>
  </si>
  <si>
    <t>Фасоль красная IgG, F287</t>
  </si>
  <si>
    <t>17.52.A51</t>
  </si>
  <si>
    <t>Чечевица IgG, F235</t>
  </si>
  <si>
    <t>17.52.A44</t>
  </si>
  <si>
    <t>Арахис IgG, F13</t>
  </si>
  <si>
    <t>17.53.A56</t>
  </si>
  <si>
    <t>Грецкий орех IgG, F256</t>
  </si>
  <si>
    <t>17.53.A58</t>
  </si>
  <si>
    <t>Кешью IgG, F202</t>
  </si>
  <si>
    <t>17.53.A60</t>
  </si>
  <si>
    <t>Миндаль IgG, F20</t>
  </si>
  <si>
    <t>17.53.A59</t>
  </si>
  <si>
    <t>Фисташки IgG, F203</t>
  </si>
  <si>
    <t>17.53.A62</t>
  </si>
  <si>
    <t>Фундук IgG, F17</t>
  </si>
  <si>
    <t>17.53.A63</t>
  </si>
  <si>
    <t>Баранина IgG, F88</t>
  </si>
  <si>
    <t>17.54.A31</t>
  </si>
  <si>
    <t>Говядина IgG, F27</t>
  </si>
  <si>
    <t>17.54.A30</t>
  </si>
  <si>
    <t>Индейка IgG, F 284</t>
  </si>
  <si>
    <t>17.54.A32</t>
  </si>
  <si>
    <t>Куриное мясо IgG, F83</t>
  </si>
  <si>
    <t>17.54.A33</t>
  </si>
  <si>
    <t xml:space="preserve">Свинина IgG, F26 </t>
  </si>
  <si>
    <t>17.54.A29</t>
  </si>
  <si>
    <t>17.2.A1</t>
  </si>
  <si>
    <t>Голубь (помет) IgE, E7</t>
  </si>
  <si>
    <t>17.2.A2</t>
  </si>
  <si>
    <t>Гусь (перо) IgE, E70</t>
  </si>
  <si>
    <t>17.2.A4</t>
  </si>
  <si>
    <t>Канарейка (перо) IgE, E201</t>
  </si>
  <si>
    <t>17.2.A5</t>
  </si>
  <si>
    <t>Коза (эпителий) IgE, E80</t>
  </si>
  <si>
    <t>17.2.A6</t>
  </si>
  <si>
    <t>Корова (перхоть) IgE, E4</t>
  </si>
  <si>
    <t>17.2.A7</t>
  </si>
  <si>
    <t>Кошка (эпителий) IgE, E1</t>
  </si>
  <si>
    <t>17.2.A8</t>
  </si>
  <si>
    <t>Кролик (эпителий) IgE, E82</t>
  </si>
  <si>
    <t>17.2.A9</t>
  </si>
  <si>
    <t>Крыса IgE, E87</t>
  </si>
  <si>
    <t>17.2.A10</t>
  </si>
  <si>
    <t>Крыса (моча) IgE, E74</t>
  </si>
  <si>
    <t>17.2.A12</t>
  </si>
  <si>
    <t>Крыса (эпителий) IgE, E73</t>
  </si>
  <si>
    <t>17.2.A13</t>
  </si>
  <si>
    <t>Курица (перо) IgE, E85</t>
  </si>
  <si>
    <t>17.2.A14</t>
  </si>
  <si>
    <t>Курица (протеины сыворотки) IgE, E219</t>
  </si>
  <si>
    <t>17.2.A15</t>
  </si>
  <si>
    <t>Лошадь (перхоть) IgE, E3</t>
  </si>
  <si>
    <t>17.2.A16</t>
  </si>
  <si>
    <t>Морская свинка (эпителий) IgE, E6</t>
  </si>
  <si>
    <t>17.2.A17</t>
  </si>
  <si>
    <t>Мышь IgE, E88</t>
  </si>
  <si>
    <t>17.2.A21</t>
  </si>
  <si>
    <t>Овца (эпителий) IgE, E81</t>
  </si>
  <si>
    <t>17.2.A22</t>
  </si>
  <si>
    <t>Попугай (перо) IgE, E91</t>
  </si>
  <si>
    <t>17.2.A23</t>
  </si>
  <si>
    <t>Попугай волнистый (перо) IgE, E78</t>
  </si>
  <si>
    <t>17.2.A24</t>
  </si>
  <si>
    <t>Свинья (эпителий) IgE, E83</t>
  </si>
  <si>
    <t>17.2.A25</t>
  </si>
  <si>
    <t>Собака (перхоть) IgE, E5</t>
  </si>
  <si>
    <t>17.2.A26</t>
  </si>
  <si>
    <t>Собака (эпителий) IgE, E2</t>
  </si>
  <si>
    <t>17.2.A27</t>
  </si>
  <si>
    <t>Утка (перо) IgE, E86</t>
  </si>
  <si>
    <t>17.2.A28</t>
  </si>
  <si>
    <t>Хомяк (эпителий) IgE, E84</t>
  </si>
  <si>
    <t>17.3.A1</t>
  </si>
  <si>
    <t>Акация (Acacia species) IgE, T19</t>
  </si>
  <si>
    <t>17.3.A4</t>
  </si>
  <si>
    <t>Береза (Betula alba) IgE, T3</t>
  </si>
  <si>
    <t>17.3.A5</t>
  </si>
  <si>
    <t>Бук (Fagus grandifolia) IgE, T5</t>
  </si>
  <si>
    <t>17.3.A6</t>
  </si>
  <si>
    <t>Вяз (Ulmus spp)  IgE, T8</t>
  </si>
  <si>
    <t>17.3.A7</t>
  </si>
  <si>
    <t>Граб обыкновенный (Carpinus betulus) IgE, T209</t>
  </si>
  <si>
    <t>17.3.A8</t>
  </si>
  <si>
    <t>Дуб белый (Quercus alba) IgE, T7</t>
  </si>
  <si>
    <t>17.3.A9</t>
  </si>
  <si>
    <t>Дуб смешанный (Q. rubra, alba, valentina) IgE, T77</t>
  </si>
  <si>
    <t>17.3.A11</t>
  </si>
  <si>
    <t>Ива (Salix nigra) IgE, T12</t>
  </si>
  <si>
    <t>17.3.A13</t>
  </si>
  <si>
    <t>Клен ясенелистный (Acer negundo) IgE, T1</t>
  </si>
  <si>
    <t>17.3.A14</t>
  </si>
  <si>
    <t>Лещина обыкновенная (Corylus avellana) IgE, T4</t>
  </si>
  <si>
    <t>17.3.A17</t>
  </si>
  <si>
    <t>Ольха (Alnus incana) IgE, T2</t>
  </si>
  <si>
    <t>17.3.A18</t>
  </si>
  <si>
    <t>Грецкий орех (Juglans regia) IgE, T10</t>
  </si>
  <si>
    <t>17.3.A23</t>
  </si>
  <si>
    <t>Платан (Platanus acerifolia) IgE, T11</t>
  </si>
  <si>
    <t>17.3.A25</t>
  </si>
  <si>
    <t>Сосна белая (Pinus silvestris) IgE, T16</t>
  </si>
  <si>
    <t>17.3.A26</t>
  </si>
  <si>
    <t>Тополь (Populas spp) IgE, T14</t>
  </si>
  <si>
    <t>17.3.A29</t>
  </si>
  <si>
    <t>17.3.A30</t>
  </si>
  <si>
    <t>17.4.A25</t>
  </si>
  <si>
    <t>Амброзия обыкновенная (Ambrosia elatior) IgE, W1</t>
  </si>
  <si>
    <t>17.4.A27</t>
  </si>
  <si>
    <t>Амброзия смешанная  (Heterocera spp.) IgE, W209</t>
  </si>
  <si>
    <t>17.4.A2</t>
  </si>
  <si>
    <t>Бухарник шерстистый (Holcus lanatus) IgE, G13</t>
  </si>
  <si>
    <t>17.4.A1</t>
  </si>
  <si>
    <t>Ежа сборная (Dactylis glomerata) IgE, G3</t>
  </si>
  <si>
    <t>17.4.A6</t>
  </si>
  <si>
    <t>Колосок душистый (Anthoxantum odoratum) IgE, G1</t>
  </si>
  <si>
    <t>17.4.A7</t>
  </si>
  <si>
    <t>Кострец безостый  (Bromus inermis)  IgE, G11</t>
  </si>
  <si>
    <t>17.4.A26</t>
  </si>
  <si>
    <t>Крапива двудомная (Urtica dioica) IgE, W20</t>
  </si>
  <si>
    <t>17.4.A28</t>
  </si>
  <si>
    <t>Лебеда сереющая (Atriplex canescens) IgE, W75</t>
  </si>
  <si>
    <t>17.4.A37</t>
  </si>
  <si>
    <t>Лебеда чечевицеобразная (A. lentiformis) IgE, W15</t>
  </si>
  <si>
    <t>17.4.A9</t>
  </si>
  <si>
    <t>Лисохвост луговой (Alopecurus pratensis) IgE, G16</t>
  </si>
  <si>
    <t>17.4.A29</t>
  </si>
  <si>
    <t>17.4.A10</t>
  </si>
  <si>
    <t>Мятлик луговой (Poa pratensis) IgE, G8</t>
  </si>
  <si>
    <t>17.4.A11</t>
  </si>
  <si>
    <t>Овес культивированный (Avena sativa) IgE, G14</t>
  </si>
  <si>
    <t>17.4.A12</t>
  </si>
  <si>
    <t>17.4.A31</t>
  </si>
  <si>
    <t>Одуванчик (Taraxacum officinale) IgE, W8</t>
  </si>
  <si>
    <t>17.4.A32</t>
  </si>
  <si>
    <t>Подорожник (Plantago lanceolata) IgE, W9</t>
  </si>
  <si>
    <t>17.4.A13</t>
  </si>
  <si>
    <t>Полевица (Agrostis alba) IgE, G9</t>
  </si>
  <si>
    <t>17.4.A33</t>
  </si>
  <si>
    <t>Полынь горькая (Artemisia absinthum) IgE, W5</t>
  </si>
  <si>
    <t>17.4.A34</t>
  </si>
  <si>
    <t>Полынь обыкновенная (Artemisia vulgaris) IgE, W6</t>
  </si>
  <si>
    <t>17.4.A35</t>
  </si>
  <si>
    <t>Постенница лекарственная (P. officinalis) IgE, W19</t>
  </si>
  <si>
    <t>17.4.A14</t>
  </si>
  <si>
    <t>Пшеница (Triticum sativum) IgE, G15</t>
  </si>
  <si>
    <t>17.4.A15</t>
  </si>
  <si>
    <t>Рожь культивированная (Secale cereale) IgE, G12</t>
  </si>
  <si>
    <t>17.4.A16</t>
  </si>
  <si>
    <t>17.4.A36</t>
  </si>
  <si>
    <t>Ромашка (нивяник) (Ch. leucanthenum) IgE, W7</t>
  </si>
  <si>
    <t>17.4.A8</t>
  </si>
  <si>
    <t>Рыльца кукурузные (Zea mays) IgE, G202</t>
  </si>
  <si>
    <t>17.4.A18</t>
  </si>
  <si>
    <t>Тимофеевка (Phleum pratense) IgE, G6</t>
  </si>
  <si>
    <t>17.4.A30</t>
  </si>
  <si>
    <t>Фикус IgE, K81</t>
  </si>
  <si>
    <t>17.7.A1</t>
  </si>
  <si>
    <t>Домашняя пыль тип (Greer) IgE, h1</t>
  </si>
  <si>
    <t>17.7.A6</t>
  </si>
  <si>
    <t>Пыль пшеничной муки IgE, K301</t>
  </si>
  <si>
    <t>17.8.A1</t>
  </si>
  <si>
    <t>Клещ-дерматофаг мучной (D. farinae) IgE, D2</t>
  </si>
  <si>
    <t>17.8.A2</t>
  </si>
  <si>
    <t>Клещ-дерматофаг перинный (D.pteronyssinus) IgE, D1</t>
  </si>
  <si>
    <t>17.9.A1</t>
  </si>
  <si>
    <t>Грибы рода кандида (Candida albicans) IgE, M5</t>
  </si>
  <si>
    <t>17.9.A2</t>
  </si>
  <si>
    <t>Плесневый гриб (Chaetomium globosum) IgE, M208</t>
  </si>
  <si>
    <t>17.9.A3</t>
  </si>
  <si>
    <t>Плесневый гриб (Aspergillus fumigatus) IgE, M3</t>
  </si>
  <si>
    <t>17.9.A4</t>
  </si>
  <si>
    <t>Плесневый гриб (Alternaria tenuis) IgE, M6</t>
  </si>
  <si>
    <t>17.10.A1</t>
  </si>
  <si>
    <t>Энтеротоксин А (Staphylococcus aureus) IgE, O72</t>
  </si>
  <si>
    <t>17.10.A2</t>
  </si>
  <si>
    <t>Энтеротоксин B (Staphylococcus aureus) IgE, O73</t>
  </si>
  <si>
    <t>17.11.A1</t>
  </si>
  <si>
    <t>Антитела к аскаридам (Ascaris lumbricoides) IgЕ, P1</t>
  </si>
  <si>
    <t>17.11.A2</t>
  </si>
  <si>
    <t>Личинки Anisakis (Anisakis Larvae) IgE, P4</t>
  </si>
  <si>
    <t>17.12.A1</t>
  </si>
  <si>
    <t>Комар (сем. Culicidae) IgE, I71</t>
  </si>
  <si>
    <t>17.12.A2</t>
  </si>
  <si>
    <t>Моль (сем. Tineidae) IgE, I8</t>
  </si>
  <si>
    <t>17.12.A4</t>
  </si>
  <si>
    <t>Муравей рыжий (Solenopsis invicta) IgE, I70</t>
  </si>
  <si>
    <t>17.12.A5</t>
  </si>
  <si>
    <t>Слепень (сем. Tabanidae) IgE, I204</t>
  </si>
  <si>
    <t>17.12.A6</t>
  </si>
  <si>
    <t>Таракан рыжий (Blatella germanica) IgE, I6</t>
  </si>
  <si>
    <t>17.12.A7</t>
  </si>
  <si>
    <t>Шершень (оса пятнистая) (D. maculata) IgE, I2</t>
  </si>
  <si>
    <t>17.12.A10</t>
  </si>
  <si>
    <t>Яд осиный (род Vespula) IgE, I3</t>
  </si>
  <si>
    <t>17.12.A11</t>
  </si>
  <si>
    <t>Яд осиный (род Polistes) IgE, I4</t>
  </si>
  <si>
    <t>17.12.A12</t>
  </si>
  <si>
    <t>Яд пчелы (Apis mellifera) IgE, I1</t>
  </si>
  <si>
    <t>17.13.A8</t>
  </si>
  <si>
    <t>Азитромицин IgE, С194</t>
  </si>
  <si>
    <t>17.13.A4</t>
  </si>
  <si>
    <t>17.13.A3</t>
  </si>
  <si>
    <t>Ампициллин IgE, C203</t>
  </si>
  <si>
    <t>17.13.A9</t>
  </si>
  <si>
    <t>17.13.A7</t>
  </si>
  <si>
    <t>Инсулин человеческий IgE, C73</t>
  </si>
  <si>
    <t>17.13.A10</t>
  </si>
  <si>
    <t>Нистатин IgE, C122</t>
  </si>
  <si>
    <t>17.13.A1</t>
  </si>
  <si>
    <t>Пенициллин G IgE, С1</t>
  </si>
  <si>
    <t>17.13.A2</t>
  </si>
  <si>
    <t>Пенициллин V IgE, С2</t>
  </si>
  <si>
    <t>17.13.A13</t>
  </si>
  <si>
    <t xml:space="preserve">Формальдегид IgE, K80 </t>
  </si>
  <si>
    <t>17.13.A11</t>
  </si>
  <si>
    <t>Цефуроксим IgE, C308</t>
  </si>
  <si>
    <t>17.13.A12</t>
  </si>
  <si>
    <t>Ципрофлоксацин IgE, C108</t>
  </si>
  <si>
    <t>17.14.A4</t>
  </si>
  <si>
    <t>Латекс IgE, K82</t>
  </si>
  <si>
    <t>17.14.A1</t>
  </si>
  <si>
    <t>Хлопок IgE, O1</t>
  </si>
  <si>
    <t>17.14.A2</t>
  </si>
  <si>
    <t>17.14.A3</t>
  </si>
  <si>
    <t>Альфа-лактоальбумин IgG, F76</t>
  </si>
  <si>
    <t>17.55.A9</t>
  </si>
  <si>
    <t>Бета-лактоглобулин IgG, F77</t>
  </si>
  <si>
    <t>17.55.A10</t>
  </si>
  <si>
    <t>Казеин IgG, F78</t>
  </si>
  <si>
    <t>17.55.A11</t>
  </si>
  <si>
    <t>Молоко кипяченое IgG, F231</t>
  </si>
  <si>
    <t>17.55.A7</t>
  </si>
  <si>
    <t>Молоко коровье IgG, F2</t>
  </si>
  <si>
    <t>17.55.A6</t>
  </si>
  <si>
    <t>Сыворотка молочная IgG, F236</t>
  </si>
  <si>
    <t>17.55.A8</t>
  </si>
  <si>
    <t>Сыр типа "Моулд" IgG, F82</t>
  </si>
  <si>
    <t>17.55.A13</t>
  </si>
  <si>
    <t>Сыр типа "Чеддер" IgG, F81</t>
  </si>
  <si>
    <t>17.55.A12</t>
  </si>
  <si>
    <t>Гребешок IgG, F338</t>
  </si>
  <si>
    <t>17.56.A25</t>
  </si>
  <si>
    <t>Камбала IgG, F254</t>
  </si>
  <si>
    <t>17.56.A14</t>
  </si>
  <si>
    <t>Краб IgG, F23</t>
  </si>
  <si>
    <t>17.56.A21</t>
  </si>
  <si>
    <t>Креветки IgG, F24</t>
  </si>
  <si>
    <t>17.56.A22</t>
  </si>
  <si>
    <t>Лобстер (омар) IgG, F80</t>
  </si>
  <si>
    <t>17.56.A23</t>
  </si>
  <si>
    <t>Лосось IgG, F41</t>
  </si>
  <si>
    <t>17.56.A15</t>
  </si>
  <si>
    <t>Мидия IgG, F37</t>
  </si>
  <si>
    <t>17.56.A24</t>
  </si>
  <si>
    <t>Сардина IgG, F61</t>
  </si>
  <si>
    <t>17.56.A16</t>
  </si>
  <si>
    <t>Скумбрия IgG, F50</t>
  </si>
  <si>
    <t>17.56.A17</t>
  </si>
  <si>
    <t xml:space="preserve">Треска IgG, F3 </t>
  </si>
  <si>
    <t>17.56.A18</t>
  </si>
  <si>
    <t>Тунец IgG, F40</t>
  </si>
  <si>
    <t>17.56.A19</t>
  </si>
  <si>
    <t>Устрицы IgG, F290</t>
  </si>
  <si>
    <t>17.56.A27</t>
  </si>
  <si>
    <t>Форель IgG, F204</t>
  </si>
  <si>
    <t>17.56.A20</t>
  </si>
  <si>
    <t>Ваниль IgG, F234</t>
  </si>
  <si>
    <t>17.57.A86</t>
  </si>
  <si>
    <t>Горчица IgG, F89</t>
  </si>
  <si>
    <t>17.57.A87</t>
  </si>
  <si>
    <t>Грибы (шампиньоны) IgG, F212</t>
  </si>
  <si>
    <t>17.57.A34</t>
  </si>
  <si>
    <t>Дрожжи пекарские IgG, F45</t>
  </si>
  <si>
    <t>17.57.A64</t>
  </si>
  <si>
    <t>Дрожжи пивные IgG, F403</t>
  </si>
  <si>
    <t>17.57.A65</t>
  </si>
  <si>
    <t>Имбирь IgG, F270</t>
  </si>
  <si>
    <t>17.57.A89</t>
  </si>
  <si>
    <t>Какао IgG, F93</t>
  </si>
  <si>
    <t>17.57.A54</t>
  </si>
  <si>
    <t>Карри (приправа) IgG, F281</t>
  </si>
  <si>
    <t>17.57.A90</t>
  </si>
  <si>
    <t>Кофе IgG, F221</t>
  </si>
  <si>
    <t>17.57.A53</t>
  </si>
  <si>
    <t>Кунжут IgG, F10</t>
  </si>
  <si>
    <t>17.57.A45</t>
  </si>
  <si>
    <t xml:space="preserve">Лавровый лист IgG, F278 </t>
  </si>
  <si>
    <t>17.57.A91</t>
  </si>
  <si>
    <t>Масло подсолнечное IgG, K84</t>
  </si>
  <si>
    <t>17.57.A127</t>
  </si>
  <si>
    <t>Мята IgG, F405</t>
  </si>
  <si>
    <t>17.57.A94</t>
  </si>
  <si>
    <t>Перец черный IgG, F280</t>
  </si>
  <si>
    <t>17.57.A97</t>
  </si>
  <si>
    <t>Солод IgG, F90</t>
  </si>
  <si>
    <t>17.57.A66</t>
  </si>
  <si>
    <t>Чеснок IgG, F47</t>
  </si>
  <si>
    <t>17.51.A83</t>
  </si>
  <si>
    <t>Шоколад IgG, F105</t>
  </si>
  <si>
    <t>17.57.A55</t>
  </si>
  <si>
    <t xml:space="preserve">Финики IgG, F289 </t>
  </si>
  <si>
    <t>17.57.A123</t>
  </si>
  <si>
    <t>Яйцо куриное IgG, F245</t>
  </si>
  <si>
    <t>17.58.A1</t>
  </si>
  <si>
    <t>Белок яичный IgG, F1</t>
  </si>
  <si>
    <t>17.58.A3</t>
  </si>
  <si>
    <t>Желток яичный IgG, F75</t>
  </si>
  <si>
    <t>17.58.A2</t>
  </si>
  <si>
    <t>Овальбумин IgG, F232</t>
  </si>
  <si>
    <t>17.58.A4</t>
  </si>
  <si>
    <t>Овомукоид IgG, F233</t>
  </si>
  <si>
    <t>17.58.A5</t>
  </si>
  <si>
    <t>Клейковина (глютен) IgG, F79</t>
  </si>
  <si>
    <t>17.59.A35</t>
  </si>
  <si>
    <t>Мука гречневая IgG, F11</t>
  </si>
  <si>
    <t>17.59.A36</t>
  </si>
  <si>
    <t>Мука кукурузная IgG, F8</t>
  </si>
  <si>
    <t>17.59.A37</t>
  </si>
  <si>
    <t xml:space="preserve">Мука овсяная IgG, F7 </t>
  </si>
  <si>
    <t>17.59.A38</t>
  </si>
  <si>
    <t>Мука пшеничная IgG, F4</t>
  </si>
  <si>
    <t>17.59.A39</t>
  </si>
  <si>
    <t>Мука ржаная IgG, F5</t>
  </si>
  <si>
    <t>17.59.A40</t>
  </si>
  <si>
    <t>Мука ячменная IgG, F6</t>
  </si>
  <si>
    <t>17.59.A41</t>
  </si>
  <si>
    <t>Просо IgG, F55</t>
  </si>
  <si>
    <t>17.59.A42</t>
  </si>
  <si>
    <t>Рис IgG, F9</t>
  </si>
  <si>
    <t>17.59.A43</t>
  </si>
  <si>
    <t>Перец красный (паприка) IgE, F218</t>
  </si>
  <si>
    <t>Перец красный (паприка) IgG, F218</t>
  </si>
  <si>
    <t>Индейка IgE, F284</t>
  </si>
  <si>
    <t>Шелк IgE, K74</t>
  </si>
  <si>
    <t>*индивидуальный результат по каждому компоненту комплекса</t>
  </si>
  <si>
    <t>17.35.D9</t>
  </si>
  <si>
    <t>17.35.D10</t>
  </si>
  <si>
    <t>17.21.A42</t>
  </si>
  <si>
    <t>17.21.A44</t>
  </si>
  <si>
    <t>17.21.A43</t>
  </si>
  <si>
    <t>17.16.A19</t>
  </si>
  <si>
    <t>17.16.A20</t>
  </si>
  <si>
    <t>17.16.A21</t>
  </si>
  <si>
    <t>17.16.A22</t>
  </si>
  <si>
    <t>17.16.A23</t>
  </si>
  <si>
    <t>17.16.A24</t>
  </si>
  <si>
    <t>17.16.A25</t>
  </si>
  <si>
    <t>17.16.A26</t>
  </si>
  <si>
    <t>17.16.A27</t>
  </si>
  <si>
    <t>17.16.A28</t>
  </si>
  <si>
    <t>17.16.A29</t>
  </si>
  <si>
    <t>17.16.A32</t>
  </si>
  <si>
    <t>17.16.A33</t>
  </si>
  <si>
    <t>17.16.A34</t>
  </si>
  <si>
    <r>
      <t>Панели аллергенов животных IgE</t>
    </r>
    <r>
      <rPr>
        <b/>
        <sz val="12"/>
        <color indexed="10"/>
        <rFont val="Arial"/>
        <family val="2"/>
        <charset val="204"/>
      </rPr>
      <t>**</t>
    </r>
  </si>
  <si>
    <t>17.15.A10</t>
  </si>
  <si>
    <t>17.15.A6</t>
  </si>
  <si>
    <t>17.15.A7</t>
  </si>
  <si>
    <t>17.15.A8</t>
  </si>
  <si>
    <t>17.15.A9</t>
  </si>
  <si>
    <t>17.19.A32</t>
  </si>
  <si>
    <t>17.19.A29</t>
  </si>
  <si>
    <t>17.19.A30</t>
  </si>
  <si>
    <t>17.19.A31</t>
  </si>
  <si>
    <t>17.20.A31</t>
  </si>
  <si>
    <t>17.20.A32</t>
  </si>
  <si>
    <t>17.20.A33</t>
  </si>
  <si>
    <t>17.20.A34</t>
  </si>
  <si>
    <t>17.20.A35</t>
  </si>
  <si>
    <t>17.21.A35</t>
  </si>
  <si>
    <t>17.21.A36</t>
  </si>
  <si>
    <t>17.21.A37</t>
  </si>
  <si>
    <t>17.21.A38</t>
  </si>
  <si>
    <t>17.21.A39</t>
  </si>
  <si>
    <t>17.21.A40</t>
  </si>
  <si>
    <t>17.21.A41</t>
  </si>
  <si>
    <t>17.17.D1</t>
  </si>
  <si>
    <t>17.19.H1</t>
  </si>
  <si>
    <t>17.20.H1</t>
  </si>
  <si>
    <t>17.31.A1</t>
  </si>
  <si>
    <t>17.31.A2</t>
  </si>
  <si>
    <t>17.31.A3</t>
  </si>
  <si>
    <t>17.31.A4</t>
  </si>
  <si>
    <t>17.31.A5</t>
  </si>
  <si>
    <t>17.31.A6</t>
  </si>
  <si>
    <t>17.31.A7</t>
  </si>
  <si>
    <t>17.31.A8</t>
  </si>
  <si>
    <t>17.31.A9</t>
  </si>
  <si>
    <t>17.31.A10</t>
  </si>
  <si>
    <t>17.31.A11</t>
  </si>
  <si>
    <t>17.31.A12</t>
  </si>
  <si>
    <t>17.31.A13</t>
  </si>
  <si>
    <t>17.31.A14</t>
  </si>
  <si>
    <t>Индивидуальные аллергены животных и птиц IgE</t>
  </si>
  <si>
    <t>Томат IgG, F25</t>
  </si>
  <si>
    <t>Местные анестетики № 2 Новокаин/Лидокаин, IgE</t>
  </si>
  <si>
    <t>Местные анестетики № 1 Артикаин/Скандонест, IgE</t>
  </si>
  <si>
    <r>
      <t xml:space="preserve">Панели пищевых аллергенов IgG </t>
    </r>
    <r>
      <rPr>
        <b/>
        <sz val="12"/>
        <color indexed="10"/>
        <rFont val="Arial"/>
        <family val="2"/>
        <charset val="204"/>
      </rPr>
      <t>*</t>
    </r>
  </si>
  <si>
    <t>*единый результат без идентификации аллергена</t>
  </si>
  <si>
    <t>Индивидуальные аллергены животных и птиц IgE (ImmunoCAP)</t>
  </si>
  <si>
    <t>Индивидуальные аллергены деревьев IgE (ImmunoCAP)</t>
  </si>
  <si>
    <t>Индивидуальные аллергены трав IgE (ImmunoCAP)</t>
  </si>
  <si>
    <t>Индивидуальные аллергены пыли IgE (ImmunoCAP)</t>
  </si>
  <si>
    <t>Индивидуальные пищевые аллергокомпоненты IgE (ImmunoCAP)</t>
  </si>
  <si>
    <t>Индивидуальные аллергокомпоненты животных и птиц IgE (ImmunoCAP)</t>
  </si>
  <si>
    <t>Индивидуальные аллергокомпоненты деревьев IgE (ImmunoCAP)</t>
  </si>
  <si>
    <t>Индивидуальные аллергокомпоненты трав IgE (ImmunoCAP)</t>
  </si>
  <si>
    <r>
      <t>Комплексные исследования IgE (ImmunoCAP)</t>
    </r>
    <r>
      <rPr>
        <b/>
        <sz val="12"/>
        <color indexed="10"/>
        <rFont val="Arial"/>
        <family val="2"/>
        <charset val="204"/>
      </rPr>
      <t>**</t>
    </r>
  </si>
  <si>
    <r>
      <rPr>
        <b/>
        <sz val="12"/>
        <color indexed="9"/>
        <rFont val="Arial"/>
        <family val="2"/>
        <charset val="204"/>
      </rPr>
      <t>Фадиатоп</t>
    </r>
    <r>
      <rPr>
        <b/>
        <sz val="12"/>
        <color indexed="10"/>
        <rFont val="Arial"/>
        <family val="2"/>
        <charset val="204"/>
      </rPr>
      <t>*</t>
    </r>
  </si>
  <si>
    <t>*Результаты анализа не имеют юридической силы и не могут быть использованы как доказательства в суде</t>
  </si>
  <si>
    <t>Посев на грибы</t>
  </si>
  <si>
    <t>50.0.H145</t>
  </si>
  <si>
    <r>
      <t>Комплексы аллергенов</t>
    </r>
    <r>
      <rPr>
        <b/>
        <sz val="12"/>
        <color indexed="10"/>
        <rFont val="Arial"/>
        <family val="2"/>
        <charset val="204"/>
      </rPr>
      <t>*</t>
    </r>
  </si>
  <si>
    <r>
      <t>Панели пищевых аллергенов IgE</t>
    </r>
    <r>
      <rPr>
        <b/>
        <sz val="12"/>
        <color indexed="10"/>
        <rFont val="Arial"/>
        <family val="2"/>
        <charset val="204"/>
      </rPr>
      <t>**</t>
    </r>
  </si>
  <si>
    <t>Дифференциальная диагностика заболеваний ЖКТ</t>
  </si>
  <si>
    <t>50.0.H119</t>
  </si>
  <si>
    <t>Коагулограмма, расширенная</t>
  </si>
  <si>
    <t>50.0.H146</t>
  </si>
  <si>
    <t>ПРОГРАММЫ ПРЕНАТАЛЬНОГО СКРИНИНГА</t>
  </si>
  <si>
    <t>Эвкалипт (Eucaliptus globulus) IgE, T18</t>
  </si>
  <si>
    <t>Марь белая (Chenopodium album) IgE, W10</t>
  </si>
  <si>
    <t>Амоксициллин IgE, C204</t>
  </si>
  <si>
    <t>Шерсть IgE, K20</t>
  </si>
  <si>
    <t>Микроскопические исследования отделяемого урогенитального тракта и экстрагенитальных локализаций</t>
  </si>
  <si>
    <t>17.69.A135</t>
  </si>
  <si>
    <t>Оценка интерферонового статуса</t>
  </si>
  <si>
    <t>10.0.D1.204</t>
  </si>
  <si>
    <t>*Определение чувствительности к индукторам интерферона</t>
  </si>
  <si>
    <t>10.0.A14.204</t>
  </si>
  <si>
    <t>Чувствительность к Амиксину</t>
  </si>
  <si>
    <t>10.0.A15.204</t>
  </si>
  <si>
    <t>Чувствительность к Кагоцелу</t>
  </si>
  <si>
    <t>10.0.A16.204</t>
  </si>
  <si>
    <t>Чувствительность к Неовиру</t>
  </si>
  <si>
    <t>10.0.A17.204</t>
  </si>
  <si>
    <t>Чувствительность к Ридостину</t>
  </si>
  <si>
    <t>10.0.A18.204</t>
  </si>
  <si>
    <t>Чувствительность к Циклоферону</t>
  </si>
  <si>
    <t>*Определение чувствительности к иммуномодуляторам</t>
  </si>
  <si>
    <t>10.0.A19.204</t>
  </si>
  <si>
    <t>Чувствительность к Галавиту</t>
  </si>
  <si>
    <t>10.0.A20.204</t>
  </si>
  <si>
    <t>Чувствительность к Гепону</t>
  </si>
  <si>
    <t>10.0.A21.204</t>
  </si>
  <si>
    <t>Чувствительность к Иммуналу</t>
  </si>
  <si>
    <t>10.0.A28.204</t>
  </si>
  <si>
    <t>Чувствительность к Иммунофану</t>
  </si>
  <si>
    <t>10.0.A22.204</t>
  </si>
  <si>
    <t>Чувствительность к Иммуномаксу</t>
  </si>
  <si>
    <t>10.0.A23.204</t>
  </si>
  <si>
    <t>Чувствительность к Иммунориксу</t>
  </si>
  <si>
    <t>10.0.A24.204</t>
  </si>
  <si>
    <t>Чувствительность к Ликопиду</t>
  </si>
  <si>
    <t>10.0.A25.204</t>
  </si>
  <si>
    <t>Чувствительность к Полиоксидонию</t>
  </si>
  <si>
    <t>10.0.A26.204</t>
  </si>
  <si>
    <t>Чувствительность к Тактивину</t>
  </si>
  <si>
    <t>10.0.A27.204</t>
  </si>
  <si>
    <t>Чувствительность к Тимогену</t>
  </si>
  <si>
    <t>Мошки красной личинка(Chironomus plumosus) IgE,I73</t>
  </si>
  <si>
    <t>17.12.A3</t>
  </si>
  <si>
    <t>50.0.H147</t>
  </si>
  <si>
    <r>
      <rPr>
        <sz val="12"/>
        <color indexed="10"/>
        <rFont val="Arial"/>
        <family val="2"/>
        <charset val="204"/>
      </rPr>
      <t>**</t>
    </r>
    <r>
      <rPr>
        <sz val="12"/>
        <rFont val="Arial"/>
        <family val="2"/>
        <charset val="1"/>
      </rPr>
      <t>Фаготест</t>
    </r>
  </si>
  <si>
    <r>
      <rPr>
        <sz val="12"/>
        <color indexed="10"/>
        <rFont val="Arial"/>
        <family val="2"/>
        <charset val="204"/>
      </rPr>
      <t>**</t>
    </r>
    <r>
      <rPr>
        <sz val="12"/>
        <rFont val="Arial"/>
        <family val="2"/>
        <charset val="1"/>
      </rPr>
      <t>Бактерицидная активность крови (BURST)</t>
    </r>
  </si>
  <si>
    <t xml:space="preserve">Гамма-глутамилтрансфераза (ГГТ) </t>
  </si>
  <si>
    <t>Антитела к бокаловидным клеткам кишечника (БКК)</t>
  </si>
  <si>
    <t>СОЭ (венозная кровь)</t>
  </si>
  <si>
    <t>Венозная кровь</t>
  </si>
  <si>
    <t>Капиллярная кровь</t>
  </si>
  <si>
    <t>СОЭ (капиллярная кровь)</t>
  </si>
  <si>
    <t>1.2.D5</t>
  </si>
  <si>
    <t>Клинический анализ крови без лейкоцитарной формулы (венозная кровь)</t>
  </si>
  <si>
    <t>Клинический анализ крови без лейкоцитарной формулы (капиллярная кровь)</t>
  </si>
  <si>
    <t>1.2.D1</t>
  </si>
  <si>
    <t>Клинический анализ крови с лейкоцитарной формулой (5DIFF) (венозная кровь)</t>
  </si>
  <si>
    <t>1.2.D2</t>
  </si>
  <si>
    <t>Ретикулоциты (венозная кровь)</t>
  </si>
  <si>
    <t>Ретикулоциты (капиллярная кровь)</t>
  </si>
  <si>
    <t>1.2.D3</t>
  </si>
  <si>
    <t>Клинический анализ крови (5 DIFF) с подсчетом лейкоцитарной формулы врачом КЛД (венозная кровь)</t>
  </si>
  <si>
    <t>1.0.D6</t>
  </si>
  <si>
    <t>1.2.D4</t>
  </si>
  <si>
    <t>Желчные кислоты</t>
  </si>
  <si>
    <t>4.5.A12.201</t>
  </si>
  <si>
    <t>Скорость клубочковой фильтрации (CKD-EPI - взрослые/формула Шварца - дети;  включает определение креатинина)</t>
  </si>
  <si>
    <t>4.2.D2</t>
  </si>
  <si>
    <t>Альдостерон-рениновое соотношение (включает: альдостерон, прямое определение ренина, соотношение)</t>
  </si>
  <si>
    <t>7.8.D2</t>
  </si>
  <si>
    <t>ГОРМОНЫ БИОЛОГИЧЕСКИХ ЖИДКОСТЕЙ</t>
  </si>
  <si>
    <t>7.9.A1</t>
  </si>
  <si>
    <t>Процент свободного ПСА (общий ПСА, свободный ПСА и соотношение)</t>
  </si>
  <si>
    <t>8.0.D4</t>
  </si>
  <si>
    <t>4.5.A3.201</t>
  </si>
  <si>
    <t>Коэффициент атерогенности (включает определение общего холестерина и ЛПВП)</t>
  </si>
  <si>
    <t>4.5.D3</t>
  </si>
  <si>
    <t>Натрийуретический пептид B (BNP)</t>
  </si>
  <si>
    <t>Прогностическая вероятность (значение ROMA, пременопауза) (включает определение антигена СА 125 и опухолевого маркера HE 4)</t>
  </si>
  <si>
    <t>8.0.D6</t>
  </si>
  <si>
    <t>Прогностическая вероятность (значение ROMA, постменопауза) (включает определение антигена СА 125 и опухолевого маркера HE 4)</t>
  </si>
  <si>
    <t>Прокальцитонин</t>
  </si>
  <si>
    <t>4.3.A21</t>
  </si>
  <si>
    <t>Альфа-2 макроглобулин</t>
  </si>
  <si>
    <t>4.3.A15.201</t>
  </si>
  <si>
    <t>12.9.D3</t>
  </si>
  <si>
    <t>ДНК стрептококка (S. agalactiae), кол.</t>
  </si>
  <si>
    <t>Вирусы группы герпеса (EBV, CMV, HHV6)</t>
  </si>
  <si>
    <t>13.30.D4</t>
  </si>
  <si>
    <t>ВПЧ-тест (ROCHE COBAS4800) высокого канцерогенного риска (16-68 типов: 16, 18 с определением типа, 31, 33, 35, 39, 45, 51, 52, 56, 58, 59, 66, 68 без определения типа)</t>
  </si>
  <si>
    <t>13.23.D5.900</t>
  </si>
  <si>
    <t>Диарогенные E.coli (ДНК энтеропатогенных E. coli/
ДНК энтеротоксигенных E. coli/ ДНК энтероинвазивных E. coli/
ДНК энтерогеморрагических E. coli/ ДНК энтероаггрегативных E. coli)</t>
  </si>
  <si>
    <t>13.14.D1.101</t>
  </si>
  <si>
    <t>Биопсия предстательной железы мультифокальная (гистологическое исследование материала)</t>
  </si>
  <si>
    <t>26.2.A6</t>
  </si>
  <si>
    <t>Программа пренатального скрининга (ASTRAIA)</t>
  </si>
  <si>
    <t>26.3.D1</t>
  </si>
  <si>
    <t>Антитела к антигенам печени, иммуноблот (к пируватдегидрогеназному комплексу(AMA-M2), микросомам печени и почек (LKM-1), цитозольному антигену типа 1 (LC-1), растворимому антигену печени (SLA/LP))</t>
  </si>
  <si>
    <t>Антинейтрофильные цитоплазматические антитела, IgG (ANCA), Combi 6 (к протеиназе 3, лактоферрину, миелопероксидазе, эластазе, катепсину G, бактерицидному белку, повышающему проницаемость (BPI))</t>
  </si>
  <si>
    <t>Чувствительность к Аллокину-альфа</t>
  </si>
  <si>
    <t>10.5.A7</t>
  </si>
  <si>
    <t>Чувствительность к Арбидолу</t>
  </si>
  <si>
    <t>10.5.A8</t>
  </si>
  <si>
    <t>Чувствительность к Цитовиру-3</t>
  </si>
  <si>
    <t>10.5.A6</t>
  </si>
  <si>
    <t>Чувствительность к Панавиру</t>
  </si>
  <si>
    <t>10.6.A11</t>
  </si>
  <si>
    <t>Чувствительность к Изопринозину</t>
  </si>
  <si>
    <t>10.6.A12</t>
  </si>
  <si>
    <t>50.0.H157</t>
  </si>
  <si>
    <t>Мониторинг лечения остеопороза</t>
  </si>
  <si>
    <t>50.0.H158</t>
  </si>
  <si>
    <t>Доксициклин IgE, С62</t>
  </si>
  <si>
    <t>50.0.H154</t>
  </si>
  <si>
    <t>50.0.H155</t>
  </si>
  <si>
    <t>Бор в крови, спектрометрия (B)</t>
  </si>
  <si>
    <t>23.1.A10</t>
  </si>
  <si>
    <t>Алюминий в крови, спектрометрия (Al)</t>
  </si>
  <si>
    <t>23.1.A11</t>
  </si>
  <si>
    <t>Кремний в крови, спектрометрия (Si)</t>
  </si>
  <si>
    <t>23.1.A12</t>
  </si>
  <si>
    <t>Титан в крови, спектрометрия (Ti)</t>
  </si>
  <si>
    <t>23.1.A13</t>
  </si>
  <si>
    <t>Хром в крови, спектрометрия (Cr)</t>
  </si>
  <si>
    <t>23.1.A14</t>
  </si>
  <si>
    <t>Марганец в крови, спектрометрия (Mn)</t>
  </si>
  <si>
    <t>23.1.A15</t>
  </si>
  <si>
    <t>Кобальт в крови, спектрометрия (Co)</t>
  </si>
  <si>
    <t>23.1.A16</t>
  </si>
  <si>
    <t>Никель в крови, спектрометрия (Ni)</t>
  </si>
  <si>
    <t>23.1.A17</t>
  </si>
  <si>
    <t>Мышьяк в крови, спектрометрия (As)</t>
  </si>
  <si>
    <t>23.1.A18</t>
  </si>
  <si>
    <t>Селен в крови, спектрометрия (Se)</t>
  </si>
  <si>
    <t>23.1.A19</t>
  </si>
  <si>
    <t>Молибден в крови, спектрометрия (Mo)</t>
  </si>
  <si>
    <t>23.1.A20</t>
  </si>
  <si>
    <t>Кадмий в крови, спектрометрия (Cd)</t>
  </si>
  <si>
    <t>23.1.A21</t>
  </si>
  <si>
    <t>Сурьма в крови, спектрометрия (Sb)</t>
  </si>
  <si>
    <t>23.1.A22</t>
  </si>
  <si>
    <t>Ртуть в крови, спектрометрия (Hg)</t>
  </si>
  <si>
    <t>23.1.A23</t>
  </si>
  <si>
    <t>Свинец в крови, спектрометрия (Pb)</t>
  </si>
  <si>
    <t>23.1.A24</t>
  </si>
  <si>
    <t>23.1.A9</t>
  </si>
  <si>
    <t>Бор в моче, спектрометрия (B)</t>
  </si>
  <si>
    <t>23.3.A10</t>
  </si>
  <si>
    <t>Алюминий в моче, спектрометрия (Al)</t>
  </si>
  <si>
    <t>23.3.A11</t>
  </si>
  <si>
    <t>Кремний в моче, спектрометрия (Si)</t>
  </si>
  <si>
    <t>23.3.A12</t>
  </si>
  <si>
    <t>Титан в моче, спектрометрия (Ti)</t>
  </si>
  <si>
    <t>23.3.A13</t>
  </si>
  <si>
    <t>Хром в моче, спектрометрия (Cr)</t>
  </si>
  <si>
    <t>23.3.A14</t>
  </si>
  <si>
    <t>Марганец в моче,спектрометрия  (Mn)</t>
  </si>
  <si>
    <t>23.3.A15</t>
  </si>
  <si>
    <t>Кобальт в моче, спектрометрия (Co)</t>
  </si>
  <si>
    <t>23.3.A16</t>
  </si>
  <si>
    <t>Никель в моче, спектрометрия (Ni)</t>
  </si>
  <si>
    <t>23.3.A17</t>
  </si>
  <si>
    <t>Мышьяк в моче, спектрометрия (As)</t>
  </si>
  <si>
    <t>23.3.A18</t>
  </si>
  <si>
    <t>Селен в моче, спектрометрия (Se)</t>
  </si>
  <si>
    <t>23.3.A19</t>
  </si>
  <si>
    <t>Молибден в моче, спектрометрия (Mo)</t>
  </si>
  <si>
    <t>23.3.A20</t>
  </si>
  <si>
    <t>Кадмий в моче, спектрометрия (Cd)</t>
  </si>
  <si>
    <t>23.3.A21</t>
  </si>
  <si>
    <t>Сурьма в моче, спектрометрия (Sb)</t>
  </si>
  <si>
    <t>23.3.A22</t>
  </si>
  <si>
    <t>Ртуть в моче, спектрометрия (Hg)</t>
  </si>
  <si>
    <t>23.3.A23</t>
  </si>
  <si>
    <t>Свинец в моче, спектрометрия (Pb)</t>
  </si>
  <si>
    <t>23.3.A24</t>
  </si>
  <si>
    <t>Цинк в моче, спектрометрия (Zn)</t>
  </si>
  <si>
    <t>23.3.A7</t>
  </si>
  <si>
    <t>23.3.A8</t>
  </si>
  <si>
    <t>Литий в моче, спектрометрия (Li)</t>
  </si>
  <si>
    <t>23.3.A9</t>
  </si>
  <si>
    <t xml:space="preserve">Железо в моче, спектрометрия (Fe)        </t>
  </si>
  <si>
    <t>23.3.A4</t>
  </si>
  <si>
    <t>Молекулярное кариотипирование материала абортуса (хромосомный микроматричный анализ, Оптима)</t>
  </si>
  <si>
    <t>17.27.A44</t>
  </si>
  <si>
    <t>17.27.A51</t>
  </si>
  <si>
    <t>17.27.A52</t>
  </si>
  <si>
    <t>17.37.A3</t>
  </si>
  <si>
    <t>17.37.A4</t>
  </si>
  <si>
    <t>Индивидуальные аллергокомпоненты грибов и плесени IgE (ImmunoCAP)</t>
  </si>
  <si>
    <t>17.71.A1</t>
  </si>
  <si>
    <t>17.36.A7</t>
  </si>
  <si>
    <t>22.6.A7</t>
  </si>
  <si>
    <t>22.6.A9</t>
  </si>
  <si>
    <t>Пол и резус-фактор плода</t>
  </si>
  <si>
    <t>26.3.A1</t>
  </si>
  <si>
    <t>26.3.A2</t>
  </si>
  <si>
    <t>Натрий в волосах, спектрометрия (Na)</t>
  </si>
  <si>
    <t>23.2.A1</t>
  </si>
  <si>
    <t>Бор в волосах, спектрометрия (B)</t>
  </si>
  <si>
    <t>23.2.A10</t>
  </si>
  <si>
    <t>Алюминий в волосах, спектрометрия (Al)</t>
  </si>
  <si>
    <t>23.2.A11</t>
  </si>
  <si>
    <t>Кремний в волосах, спектрометрия (Si)</t>
  </si>
  <si>
    <t>23.2.A12</t>
  </si>
  <si>
    <t>Титан в волосах, спектрометрия (Ti)</t>
  </si>
  <si>
    <t>23.2.A13</t>
  </si>
  <si>
    <t>Хром в волосах, спектрометрия (Cr)</t>
  </si>
  <si>
    <t>23.2.A14</t>
  </si>
  <si>
    <t>Марганец в волосах, спектрометрия (Mn)</t>
  </si>
  <si>
    <t>23.2.A15</t>
  </si>
  <si>
    <t>Кобальт в волосах, спектрометрия (Co)</t>
  </si>
  <si>
    <t>23.2.A16</t>
  </si>
  <si>
    <t>Никель в волосах, спектрометрия (Ni)</t>
  </si>
  <si>
    <t>23.2.A17</t>
  </si>
  <si>
    <t>Мышьяк в волосах, спектрометрия (As)</t>
  </si>
  <si>
    <t>23.2.A18</t>
  </si>
  <si>
    <t>Селен в волосах, спектрометрия (Se)</t>
  </si>
  <si>
    <t>23.2.A19</t>
  </si>
  <si>
    <t>Калий в волосах, спектрометрия (K)</t>
  </si>
  <si>
    <t>23.2.A2</t>
  </si>
  <si>
    <t>Молибден в волосах, спектрометрия (Mo)</t>
  </si>
  <si>
    <t>23.2.A20</t>
  </si>
  <si>
    <t>Кадмий в волосах, спектрометрия (Cd)</t>
  </si>
  <si>
    <t>23.2.A21</t>
  </si>
  <si>
    <t>Сурьма в волосах, спектрометрия (Sb)</t>
  </si>
  <si>
    <t>23.2.A22</t>
  </si>
  <si>
    <t>Ртуть в волосах, спектрометрия (Hg)</t>
  </si>
  <si>
    <t>23.2.A23</t>
  </si>
  <si>
    <t>Свинец в волосах, спектрометрия (Pb)</t>
  </si>
  <si>
    <t>23.2.A24</t>
  </si>
  <si>
    <t>Кальций в волосах, спектрометрия (Ca)</t>
  </si>
  <si>
    <t>23.2.A3</t>
  </si>
  <si>
    <t>Магний в волосах, спектрометрия (Mg)</t>
  </si>
  <si>
    <t>23.2.A5</t>
  </si>
  <si>
    <t>Цинк в волосах, спектрометрия (Zn)</t>
  </si>
  <si>
    <t>23.2.A7</t>
  </si>
  <si>
    <t>Медь в волосах, спектрометрия (Cu)</t>
  </si>
  <si>
    <t>23.2.A8</t>
  </si>
  <si>
    <t>Литий в волосах, спектрометрия (Li)</t>
  </si>
  <si>
    <t>23.2.A9</t>
  </si>
  <si>
    <t>Железо в волосах, спектрометрия (Fe)</t>
  </si>
  <si>
    <t>23.2.A4</t>
  </si>
  <si>
    <t>Натрий в крови, спектрометрия (Na)</t>
  </si>
  <si>
    <t>23.1.A1</t>
  </si>
  <si>
    <t>Калий в крови, спектрометрия (K)</t>
  </si>
  <si>
    <t>23.1.A2</t>
  </si>
  <si>
    <t>Медь в крови, спектрометрия (Cu)</t>
  </si>
  <si>
    <t>23.1.A8</t>
  </si>
  <si>
    <t>Железо в крови, спектрометрия (Fe)</t>
  </si>
  <si>
    <t>23.1.A4</t>
  </si>
  <si>
    <t>Магний в крови, спектрометрия (Mg)</t>
  </si>
  <si>
    <t>23.1.A5</t>
  </si>
  <si>
    <t>Цинк в крови, спектрометрия (Zn)</t>
  </si>
  <si>
    <t>23.1.A7</t>
  </si>
  <si>
    <t>Кальций в крови, спектрометрия (Ca)</t>
  </si>
  <si>
    <t>23.1.A3</t>
  </si>
  <si>
    <t>Кальций в моче, спектрометрия (Ca)</t>
  </si>
  <si>
    <t>23.3.A3</t>
  </si>
  <si>
    <t>Магний в моче, спектрометрия (Mg)</t>
  </si>
  <si>
    <t>23.3.A5</t>
  </si>
  <si>
    <t>Натрий в моче, спектрометрия (Na)</t>
  </si>
  <si>
    <t>23.3.A1</t>
  </si>
  <si>
    <t>Калий в моче, спектрометрия (K)</t>
  </si>
  <si>
    <t>23.3.A2</t>
  </si>
  <si>
    <t>6.3.A34.117</t>
  </si>
  <si>
    <t>Биохимическое исследование для ФиброТест (включает графический файл)</t>
  </si>
  <si>
    <t>50.0.H161</t>
  </si>
  <si>
    <t>Биохимическое исследование для СтеатоСкрин (включает графический файл)</t>
  </si>
  <si>
    <t>50.0.H159</t>
  </si>
  <si>
    <t>b-CrossLaps (С-концевые телопептиды коллагена-I)</t>
  </si>
  <si>
    <t>20.0.D1</t>
  </si>
  <si>
    <t>20.0.A1</t>
  </si>
  <si>
    <t>22.1.D19</t>
  </si>
  <si>
    <t>22.1.D18</t>
  </si>
  <si>
    <t>22.1.D20</t>
  </si>
  <si>
    <t>ОНКОГЕНЕТИКА</t>
  </si>
  <si>
    <t>Определение мутации в гене BRAF (V600), опухолевая ткань</t>
  </si>
  <si>
    <t>22.8.D1</t>
  </si>
  <si>
    <t>Определение мутаций в гене EGFR, опухолевая ткань</t>
  </si>
  <si>
    <t>22.8.D2</t>
  </si>
  <si>
    <t>Определение мутаций в гене KRAS, опухолевая ткань</t>
  </si>
  <si>
    <t>22.8.D3</t>
  </si>
  <si>
    <t>Определение мутаций в гене EGFR, кровь (жидкостная биопсия)</t>
  </si>
  <si>
    <t>22.8.D4</t>
  </si>
  <si>
    <t>26.2.A7</t>
  </si>
  <si>
    <t>13С - уреазный дыхательный тест (H. pylori)</t>
  </si>
  <si>
    <t>7.4.D9</t>
  </si>
  <si>
    <t>Антитела к иерсиниям (Yersinia enterocolitica), IgA; IgG</t>
  </si>
  <si>
    <t>Посев на грибы (возбудители микозов) (без определения чувствительности к антимикотикам)</t>
  </si>
  <si>
    <t>Натрийуретический пептид B</t>
  </si>
  <si>
    <r>
      <rPr>
        <sz val="12"/>
        <color indexed="10"/>
        <rFont val="Arial"/>
        <family val="2"/>
        <charset val="204"/>
      </rPr>
      <t>*</t>
    </r>
    <r>
      <rPr>
        <sz val="12"/>
        <rFont val="Arial"/>
        <family val="2"/>
      </rPr>
      <t>Определение резус-фактора плода (выявление гена RHD плода по крови матери)</t>
    </r>
  </si>
  <si>
    <t>8.0.D7</t>
  </si>
  <si>
    <t>Клинический анализ крови (5 DIFF) с подсчетом лейкоцитарной формулы врачом КЛД (капиллярная кровь)</t>
  </si>
  <si>
    <t>Специфический антиген рака мочевого пузыря (UBC) в моче</t>
  </si>
  <si>
    <t>Холестерин липопротеидов высокой плотности (ЛПВП, HDL)</t>
  </si>
  <si>
    <r>
      <rPr>
        <sz val="12"/>
        <color indexed="10"/>
        <rFont val="Arial"/>
        <family val="2"/>
        <charset val="204"/>
      </rPr>
      <t>*</t>
    </r>
    <r>
      <rPr>
        <sz val="12"/>
        <rFont val="Arial"/>
        <family val="2"/>
        <charset val="1"/>
      </rPr>
      <t>Клинический анализ крови с лейкоцитарной формулой (5DIFF) (венозная кровь)</t>
    </r>
  </si>
  <si>
    <r>
      <rPr>
        <sz val="12"/>
        <color indexed="10"/>
        <rFont val="Arial"/>
        <family val="2"/>
        <charset val="204"/>
      </rPr>
      <t>*</t>
    </r>
    <r>
      <rPr>
        <sz val="12"/>
        <rFont val="Arial"/>
        <family val="2"/>
        <charset val="204"/>
      </rPr>
      <t>Клинический анализ крови с лейкоцитарной формулой (5DIFF) (капиллярная кровь)</t>
    </r>
  </si>
  <si>
    <t>*С микроскопией мазка крови при наличии патологических сдвигов</t>
  </si>
  <si>
    <t>26.3.D2</t>
  </si>
  <si>
    <t>22.8.A2</t>
  </si>
  <si>
    <t>22.8.A3</t>
  </si>
  <si>
    <t>22.8.A4</t>
  </si>
  <si>
    <t>22.8.A5</t>
  </si>
  <si>
    <t>22.8.A6</t>
  </si>
  <si>
    <t>ГЕНЕТИЧЕСКИЕ ИССЛЕДОВАНИЯ</t>
  </si>
  <si>
    <t>Полногеномные исследования и панели наследственных заболеваний</t>
  </si>
  <si>
    <t>22.8.A10</t>
  </si>
  <si>
    <t>20.0.A3</t>
  </si>
  <si>
    <t>22.8.A12</t>
  </si>
  <si>
    <t>22.8.A9</t>
  </si>
  <si>
    <t>22.8.A8</t>
  </si>
  <si>
    <t>22.8.A7</t>
  </si>
  <si>
    <t>22.8.A13</t>
  </si>
  <si>
    <t>22.8.A14</t>
  </si>
  <si>
    <t>22.8.A15</t>
  </si>
  <si>
    <t>22.8.D5</t>
  </si>
  <si>
    <t>26.2.A9</t>
  </si>
  <si>
    <t>26.2.A8</t>
  </si>
  <si>
    <t>22.6.A10</t>
  </si>
  <si>
    <t>22.9.A4</t>
  </si>
  <si>
    <t>22.9.A3</t>
  </si>
  <si>
    <t>22.9.A2</t>
  </si>
  <si>
    <t>22.9.A1</t>
  </si>
  <si>
    <t>22.9.A11</t>
  </si>
  <si>
    <t>22.9.A24</t>
  </si>
  <si>
    <t>22.9.A19</t>
  </si>
  <si>
    <t>22.9.A12</t>
  </si>
  <si>
    <t>22.9.A20</t>
  </si>
  <si>
    <t>22.9.A22</t>
  </si>
  <si>
    <t>22.9.A23</t>
  </si>
  <si>
    <t>22.9.A17</t>
  </si>
  <si>
    <t>22.9.A21</t>
  </si>
  <si>
    <t>22.9.A13</t>
  </si>
  <si>
    <t>22.9.A15</t>
  </si>
  <si>
    <t>22.9.A16</t>
  </si>
  <si>
    <t>22.9.A18</t>
  </si>
  <si>
    <t>22.9.A14</t>
  </si>
  <si>
    <t>22.9.A8</t>
  </si>
  <si>
    <t>22.9.A5</t>
  </si>
  <si>
    <t>22.9.A9</t>
  </si>
  <si>
    <t>22.6.A13</t>
  </si>
  <si>
    <t>22.6.A12</t>
  </si>
  <si>
    <t>Определение микросателлитной нестабильности, MSI (опухолевая ткань; заключение врача - лабораторного генетика по исследовательскому отчету)</t>
  </si>
  <si>
    <t>Определение транслокаций гена ALK, FISH (опухолевая ткань; заключение врача - лабораторного генетика по исследовательскому отчету)</t>
  </si>
  <si>
    <t>Определение транслокации гена ROS1, FISH (опухолевая ткань; заключение врача - лабораторного генетика по исследовательскому отчету)</t>
  </si>
  <si>
    <t>17.27.A3</t>
  </si>
  <si>
    <t>17.23.A3</t>
  </si>
  <si>
    <t>50.0.H162</t>
  </si>
  <si>
    <t>Биохимическое исследование для НЭШ-Фибротест (включает графический файл)</t>
  </si>
  <si>
    <t>16.1.A4</t>
  </si>
  <si>
    <t>16.1.A5</t>
  </si>
  <si>
    <t>16.1.A6</t>
  </si>
  <si>
    <t>23.4.D3</t>
  </si>
  <si>
    <t>Комплексный анализ крови на витамины группы D (25-ОН D2/ 25-ОН D3/ 1,25-ОН D3/ 24,25-ОН D3)</t>
  </si>
  <si>
    <t>23.4.A14</t>
  </si>
  <si>
    <t>1,25-дигидроксихолекальциферол витамин D3</t>
  </si>
  <si>
    <t>23.4.A15</t>
  </si>
  <si>
    <t>25-гидроксиэргокальциферол витамин D2</t>
  </si>
  <si>
    <t>23.4.A16</t>
  </si>
  <si>
    <t>25-гидроксихолекальциферол витамин D3</t>
  </si>
  <si>
    <t>23.9.A1</t>
  </si>
  <si>
    <t>16.1.A7</t>
  </si>
  <si>
    <t>Дополнительное изготовление 1 микропрепарата</t>
  </si>
  <si>
    <t>16.1.A8</t>
  </si>
  <si>
    <t>Дополнительное изготовление 2 микропрепаратов</t>
  </si>
  <si>
    <t>16.1.A9</t>
  </si>
  <si>
    <t>Дополнительное изготовление 3 микропрепаратов</t>
  </si>
  <si>
    <t>Исследование состава микробных маркеров методом газовой хроматографии-масс-спектрометрии (МСММ по Осипову Г.А.)</t>
  </si>
  <si>
    <t>Дыхательный тест</t>
  </si>
  <si>
    <t>T-SPOT (инфицирование M. tuberculosis), (дети старше 12 лет и взрослые)</t>
  </si>
  <si>
    <t>22.1.A142</t>
  </si>
  <si>
    <t>Генетическая предрасположенность к алкоголизму (венозная кровь; заключение врача - лабораторного генетика по исследовательскому отчету)</t>
  </si>
  <si>
    <t>Полное секвенирование генома GenomeUNI (венозная кровь; заключение врача - лабораторного генетика по исследовательскому отчету)</t>
  </si>
  <si>
    <t>Секвенирование митохондриального генома (венозная кровь; заключение врача - лабораторного генетика по исследовательскому отчету)</t>
  </si>
  <si>
    <t>Панель "Женские наследственные опухоли" (венозная кровь; заключение врача - лабораторного генетика по исследовательскому отчету)</t>
  </si>
  <si>
    <t>16.1.A23</t>
  </si>
  <si>
    <t>16.1.A24</t>
  </si>
  <si>
    <t>Дорезка одного стеклопрепарата из блока (Unim)</t>
  </si>
  <si>
    <t>22.7.A10</t>
  </si>
  <si>
    <t>Дубликат заключения - Установление родства</t>
  </si>
  <si>
    <t>Витамин В1 (тиамин-пирофосфат)</t>
  </si>
  <si>
    <t>Витамин B6 (пиридоксаль-5-фосфат)</t>
  </si>
  <si>
    <t>Диагностика иерсиниоза</t>
  </si>
  <si>
    <t>Медь, суточная экскреция, (Cu)</t>
  </si>
  <si>
    <t>Дополнительное изготовление 5 микропрепаратов</t>
  </si>
  <si>
    <t>Фрагментация ДНК сперматозоидов (эякулят; заключение врача КЛД по исследовательскому отчету)</t>
  </si>
  <si>
    <t>ХМА опухолевой ткани, Онкоскан (опухолевая ткань; разрешение от 300000 пар нуклеотидов)</t>
  </si>
  <si>
    <t>Интерфероновый статус (3 показателя: сывороточный интерферон, интерферон-альфа, интерферон-гамма; заключение врача КЛД по исследовательскому отчету)</t>
  </si>
  <si>
    <t>Высокоспецифичное выявление в волосах наркотических и психоактивных веществ с их точной идентификацией</t>
  </si>
  <si>
    <t>Микроальбумин в разовой порции мочи (альбумин-креатининовое соотношение)</t>
  </si>
  <si>
    <t>Антитела к шигеллам (Shigella flexneri I-V, Shigella sonnei)</t>
  </si>
  <si>
    <t>Пренатальный скрининг I триместра беременности ASTRAIA (8 недель - 13 недель 6 дн.):
Ассоциированный с беременностью протеин А (PAPP-A), Свободная субъединица бета-ХГЧ</t>
  </si>
  <si>
    <t>Биохимический скрининг I триместра беременности для программы ASTRAIA (без расчета рисков патологии плода) (8 недель - 13 недель 6 дн.):
Ассоциированный с беременностью протеин А (PAPP-A), Свободная субъединица бета-ХГЧ</t>
  </si>
  <si>
    <t>Антиретикулиновые антитела IgA, IgG (APA)</t>
  </si>
  <si>
    <t>4.9.D3</t>
  </si>
  <si>
    <t>50.0.H165</t>
  </si>
  <si>
    <t>Холестерин-ЛПНП</t>
  </si>
  <si>
    <t>Коэффициент атерогенности</t>
  </si>
  <si>
    <t>Холестерин ЛПОНП</t>
  </si>
  <si>
    <t>50.0.H164</t>
  </si>
  <si>
    <t>C-пептид</t>
  </si>
  <si>
    <t>Железо</t>
  </si>
  <si>
    <t>Кальций ионизированный</t>
  </si>
  <si>
    <t>50.0.H163</t>
  </si>
  <si>
    <t>50.0.H168</t>
  </si>
  <si>
    <t>50.0.H167</t>
  </si>
  <si>
    <t>Протромбиновое время (по Квику, МНО)</t>
  </si>
  <si>
    <t>50.0.H166</t>
  </si>
  <si>
    <t>16.2.A24</t>
  </si>
  <si>
    <t>Комплексное ИГХ исследование</t>
  </si>
  <si>
    <t>16.2.A21</t>
  </si>
  <si>
    <t>Иммуногистохимическое исследование, ALK</t>
  </si>
  <si>
    <t>16.2.A20</t>
  </si>
  <si>
    <t>Иммуногистохимическое исследование, HER2 neu</t>
  </si>
  <si>
    <t>16.2.A23</t>
  </si>
  <si>
    <t>Иммуногистохимическое исследование, PD-L1</t>
  </si>
  <si>
    <t>16.2.A22</t>
  </si>
  <si>
    <t>Иммуногистохимическое исследование, ROS1</t>
  </si>
  <si>
    <t>13.30.A4</t>
  </si>
  <si>
    <t>РНК коронавируса SARS-CoV-2 (COVID-19)</t>
  </si>
  <si>
    <t>Коронавирусная инфекция COVID-19, ИФА</t>
  </si>
  <si>
    <t>Коронавирусная инфекция COVID-19, ИХЛА</t>
  </si>
  <si>
    <t>11.57.A5</t>
  </si>
  <si>
    <t>*Клинический анализ крови с лейкоцитарной формулой (5DIFF) (венозная кровь)</t>
  </si>
  <si>
    <t>22.8.A16</t>
  </si>
  <si>
    <t>Определение уровня экспрессии гена PCA3 (Проста - Тест)</t>
  </si>
  <si>
    <t>50.0.H181</t>
  </si>
  <si>
    <t>РНК коронавируса SARS-CoV-2 (COVID-19, результат на английском и русском языках)</t>
  </si>
  <si>
    <t>26.3.D3</t>
  </si>
  <si>
    <t>Пренатальный скрининг I триместра беременности ASTRAIA (8 недель - 13 недель 6 дн.) с расчетом риска задержки роста плода, риска преждевременных родов и преэклампсии</t>
  </si>
  <si>
    <t>Трансферрин</t>
  </si>
  <si>
    <t>50.0.H189</t>
  </si>
  <si>
    <t>Чекап после ковида</t>
  </si>
  <si>
    <t>T-SPOT детский (инфицирование M. tuberculosis), (дети до 12 лет)</t>
  </si>
  <si>
    <t>11.57.A14</t>
  </si>
  <si>
    <t>Антитела IgG к RBD домену S 1 белка коронавируса SARS-Cov2 (Abbott, США), колич.</t>
  </si>
  <si>
    <t>Антитела к менингококку (Neisseria meningitidis)</t>
  </si>
  <si>
    <t>* Внимание, ППТС выбирается только при условии самостоятельного взятия биоматериала и назначении услуги 0.1.C29 - Самостоятельное взятие биоматериала</t>
  </si>
  <si>
    <t>11.57.A16</t>
  </si>
  <si>
    <t>Антитела IgG к S-белку коронавируса SARS-CоV-2 (Вектор-Бест, Россия)</t>
  </si>
  <si>
    <t>Антитела IgM к S- и N-белкам коронавируса SARS-CоV-2 (ИФА, Россия), полуколич.</t>
  </si>
  <si>
    <t>4.5.D4</t>
  </si>
  <si>
    <t>Холестерин не-ЛПВП (non-HDL, включает определение общего холестерина и ЛПВП)</t>
  </si>
  <si>
    <t>Эстрогены и их метаболиты (10 показателей) в моче</t>
  </si>
  <si>
    <t>7.2.A19</t>
  </si>
  <si>
    <t>7.2.A21</t>
  </si>
  <si>
    <t>Эстрогены в крови (эстрадиол, эстрон и эстриол)</t>
  </si>
  <si>
    <t>7.9.A2</t>
  </si>
  <si>
    <t>7.9.A3</t>
  </si>
  <si>
    <t>7.9.A4</t>
  </si>
  <si>
    <t>7.9.D1</t>
  </si>
  <si>
    <t>Стероидный профиль (8 показателей) в слюне (Тестостерон, Дегидроэпиандростерон, Андростендион, Кортизол, Кортизон, Эстрадиол, Прогестерон, 17-ОН-прогестерон)</t>
  </si>
  <si>
    <t>12.24.D1</t>
  </si>
  <si>
    <t>12.8.D2</t>
  </si>
  <si>
    <t>ДНК ВГВ, генотип (A,B,C,D) кровь, кач.</t>
  </si>
  <si>
    <t>13.32.D2</t>
  </si>
  <si>
    <t>Комплексное исследование ДНК менингококка, гемофильной палочки, стрептококка (Neisseria meningitidis, Haemophilus influenzae, Streptococcus pneumoniae), кач</t>
  </si>
  <si>
    <t>Комплексные исследования методом ПЦР</t>
  </si>
  <si>
    <t>60.48.H8</t>
  </si>
  <si>
    <t>Вирусы группы герпеса (EBV, CMV, HHV6) кровь, кач.</t>
  </si>
  <si>
    <t>11.32.A1</t>
  </si>
  <si>
    <t>15.2.A16</t>
  </si>
  <si>
    <t>15.1.D25</t>
  </si>
  <si>
    <t>10.1.A2.201</t>
  </si>
  <si>
    <t>Интерлейкин-1b</t>
  </si>
  <si>
    <t>10.1.A3.201</t>
  </si>
  <si>
    <t>Интерлейкин-8</t>
  </si>
  <si>
    <t>10.1.A4.201</t>
  </si>
  <si>
    <t>Интерлейкин-10</t>
  </si>
  <si>
    <t>9.1.D5</t>
  </si>
  <si>
    <t>9.10.A62</t>
  </si>
  <si>
    <t>Свободные легкие цепи иммуноглобулинов каппа/лямбда в сыворотке крови, с расчетом индекса</t>
  </si>
  <si>
    <t>9.11.A1</t>
  </si>
  <si>
    <t>Диагностика воспалительных полирадикулоневритов (антитела к ганглиозидам) асиало-GM1, GM1, GM2, GD1a, GD1b, GQ1a, GQ1b, GT1a классов IgGIgM</t>
  </si>
  <si>
    <t>9.2.A3</t>
  </si>
  <si>
    <t>Антитела к кардиолипину, IgA</t>
  </si>
  <si>
    <t>Метаболиты эстрогенов и их соотношение в разовой порции мочи</t>
  </si>
  <si>
    <t>IgG4 к пищевым аллергенам (пищевая непереносимость - 88 аллергенов/микстов)</t>
  </si>
  <si>
    <t>17.35.A17</t>
  </si>
  <si>
    <t>Аллергочип, ALEX2, 300 компонентов (включает определение общего IgE)</t>
  </si>
  <si>
    <t>50.0.H193</t>
  </si>
  <si>
    <t>Аллергокомплекс «Пищевая аллергия» IgE (ImmunoCAP) (Яичный белок f1,  Молоко f2,  Треска f3,  Пшеница f4, Арахис f13, Соя f14, Фундук f17, Креветка f24, Персик f95)</t>
  </si>
  <si>
    <t>50.0.H194</t>
  </si>
  <si>
    <t>Аллергокомплекс «Прогноз эффективности АСИТ Букоцветные деревья» IgE (ImmunoCAP) (Береза аллергокомпонент, t215 rBet v1 PR-10, Береза аллергокомпонент, t221 rBet v2, rBet v4)</t>
  </si>
  <si>
    <t>50.0.H195</t>
  </si>
  <si>
    <t>Аллергокомплекс «Прогноз эффективности АСИТ: Злаковые травы» IgE (ImmunoCAP) (Тимофеевка луговая аллергокомпонент, g213 rPhl p1, rPhl p5b, Тимофеевка луговая, аллергокомпонент, g214 rPhl p7, rPhl p12)</t>
  </si>
  <si>
    <t>50.0.H196</t>
  </si>
  <si>
    <t>18.1.D1.202</t>
  </si>
  <si>
    <t>Определение алкоголя в крови</t>
  </si>
  <si>
    <t>18.2.A22</t>
  </si>
  <si>
    <t>Топирамат (топамакс, топалепсин, тореал), количественно</t>
  </si>
  <si>
    <t>23.3.A25</t>
  </si>
  <si>
    <t>Йод в моче, спектрометрия (I)</t>
  </si>
  <si>
    <t>4.9.A13</t>
  </si>
  <si>
    <t>Витамин В2 (рибофлавин)</t>
  </si>
  <si>
    <t>4.9.A12</t>
  </si>
  <si>
    <t>Витамин В3 (ниацин)</t>
  </si>
  <si>
    <t>BCR-ABLp230 t(9;22), кол.</t>
  </si>
  <si>
    <t>22.1.A143</t>
  </si>
  <si>
    <t>Антиген системы гистосовместимости HLA B51</t>
  </si>
  <si>
    <t>22.1.A20</t>
  </si>
  <si>
    <t>Синдром ломкой Х хромосомы (определение числа повторов CGG в гене FMR1)</t>
  </si>
  <si>
    <t>22.1.D117</t>
  </si>
  <si>
    <t>Генодиагностика болезни Вильсона-Коновалова (анализ мутаций гена ATP7B)</t>
  </si>
  <si>
    <r>
      <t>Генетическая предрасположенность к гипертонии, 9 показателей</t>
    </r>
    <r>
      <rPr>
        <sz val="12"/>
        <color indexed="10"/>
        <rFont val="Arial"/>
        <family val="2"/>
        <charset val="204"/>
      </rPr>
      <t>*</t>
    </r>
  </si>
  <si>
    <t>22.1.D24</t>
  </si>
  <si>
    <t>Генетическая диагностика спинальной мышечной атрофии (SMN1, SMN2)</t>
  </si>
  <si>
    <t>22.1.D25</t>
  </si>
  <si>
    <t>Генодиагностика врожденной гиперплазии надпочечников (исследование 15 мутаций в гене CYP21A2 с учетом изменения в псевдогене CYP21P)</t>
  </si>
  <si>
    <r>
      <t>Генетический риск осложнений беременности и патологии плода, 12 показателей</t>
    </r>
    <r>
      <rPr>
        <sz val="12"/>
        <color indexed="10"/>
        <rFont val="Arial"/>
        <family val="2"/>
        <charset val="204"/>
      </rPr>
      <t>*</t>
    </r>
  </si>
  <si>
    <t>Посев на бета-гемолитический стрептококк (S. agalactiae)</t>
  </si>
  <si>
    <t>14.8.A3.900</t>
  </si>
  <si>
    <t>17.29.A49</t>
  </si>
  <si>
    <t>17.27.A53</t>
  </si>
  <si>
    <t>17.27.A54</t>
  </si>
  <si>
    <t>17.27.A55</t>
  </si>
  <si>
    <t>17.27.A56</t>
  </si>
  <si>
    <t>17.27.A57</t>
  </si>
  <si>
    <t>17.27.A58</t>
  </si>
  <si>
    <t>17.27.A59</t>
  </si>
  <si>
    <t>17.27.A60</t>
  </si>
  <si>
    <t>17.27.A61</t>
  </si>
  <si>
    <t>17.27.A62</t>
  </si>
  <si>
    <t>17.27.A63</t>
  </si>
  <si>
    <t>17.27.A64</t>
  </si>
  <si>
    <t>Панель аллергенов овощи и бобовые IgE (ImmunoCAP), fx13 (горох (f12), фасоль (f15), морковь (f31), картофель (f35))</t>
  </si>
  <si>
    <t>17.27.A65</t>
  </si>
  <si>
    <t>17.27.A66</t>
  </si>
  <si>
    <t>17.27.A67</t>
  </si>
  <si>
    <t>17.27.A68</t>
  </si>
  <si>
    <t>17.27.A69</t>
  </si>
  <si>
    <t>17.27.A70</t>
  </si>
  <si>
    <t>17.10.A3</t>
  </si>
  <si>
    <t>Индивидуальные Аллергены токсинов IgE (ImmunoCAP)</t>
  </si>
  <si>
    <t>Плесневый гриб (Penicillum notatum) IgE (ImmunoCAP), m1</t>
  </si>
  <si>
    <t>17.22.A1</t>
  </si>
  <si>
    <t>17.22.A2</t>
  </si>
  <si>
    <t>Плесневый гриб (Cladosporium herbarum) IgE (ImmunoCAP), m2</t>
  </si>
  <si>
    <t>Дрожжевые грибы рода Malassezia IgE (ImmunoCAP), m227</t>
  </si>
  <si>
    <t>17.22.A3</t>
  </si>
  <si>
    <t>Alternaria alternata, аллергокомпонент IgE (ImmunoCAP), m229 rAlt a1</t>
  </si>
  <si>
    <t>17.71.A2</t>
  </si>
  <si>
    <t>Плесневый гриб (Alternaria alternata) IgE (ImmunoCAP), m6</t>
  </si>
  <si>
    <t>17.71.A3</t>
  </si>
  <si>
    <t>Плесневый гриб (Aspergillus fumigatus) IgE (ImmunoCAP), m3</t>
  </si>
  <si>
    <t>17.71.A4</t>
  </si>
  <si>
    <t>17.71.A5</t>
  </si>
  <si>
    <t>Стафилококковый энтеротоксин B IgE (ImmunoCAP), m81</t>
  </si>
  <si>
    <t>17.71.A6</t>
  </si>
  <si>
    <t>Стафилококковый энтеротоксин А IgE (ImmunoCAP), m80</t>
  </si>
  <si>
    <t>Лошадь, перхоть IgE (ImmunoCAP), e3</t>
  </si>
  <si>
    <t>Кролик, эпителий IgE (ImmunoCAP), e82</t>
  </si>
  <si>
    <t>17.23.A1</t>
  </si>
  <si>
    <t>17.23.A2</t>
  </si>
  <si>
    <t>17.23.A32</t>
  </si>
  <si>
    <t>17.23.A4</t>
  </si>
  <si>
    <t>Морская свинка, эпителий IgE (ImmunoCAP), e6</t>
  </si>
  <si>
    <t>17.23.A5</t>
  </si>
  <si>
    <t>Овца, эпителий IgE (ImmunoCAP), e81</t>
  </si>
  <si>
    <t>17.23.A6</t>
  </si>
  <si>
    <t>Хомяк, эпителий IgE (ImmunoCAP), e84</t>
  </si>
  <si>
    <t>Курица, перья IgE (ImmunoCAP), e85</t>
  </si>
  <si>
    <t>Попугай, перья IgE (ImmunoCAP), e213</t>
  </si>
  <si>
    <t>Собака, перхоть IgE (ImmunoCAP), e5</t>
  </si>
  <si>
    <t>Береза бородавчатая IgE (ImmunoCAP), t3</t>
  </si>
  <si>
    <t>Ива белая IgE (ImmunoCAP), t12</t>
  </si>
  <si>
    <t>Лещина обыкновенная IgE (ImmunoCAP), t4</t>
  </si>
  <si>
    <t>Липа IgE (ImmunoCAP), t208</t>
  </si>
  <si>
    <t>Ольха серая IgE (ImmunoCAP), t2</t>
  </si>
  <si>
    <t>Тополь IgE (ImmunoCAP), t14</t>
  </si>
  <si>
    <t>17.25.A25</t>
  </si>
  <si>
    <t>Полынь горькая IgE (ImmunoCAP), w5</t>
  </si>
  <si>
    <t>Амброзия высокая IgE (ImmunoCAP), w1</t>
  </si>
  <si>
    <t>Ежа сборная IgE (ImmunoCAP), g3</t>
  </si>
  <si>
    <t>Лисохвост луговой IgE (ImmunoCAP), g16</t>
  </si>
  <si>
    <t>Мятлик луговой IgE (ImmunoCAP), g8</t>
  </si>
  <si>
    <t>Овсяница луговая IgE (ImmunoCAP), g4</t>
  </si>
  <si>
    <t>Одуванчик IgE (ImmunoCAP), w8</t>
  </si>
  <si>
    <t>Полынь IgE (ImmunoCAP), w6</t>
  </si>
  <si>
    <t>Ромашка IgE (ImmunoCAP), w206</t>
  </si>
  <si>
    <t>Тимофеевка луговая IgE (ImmunoCAP), g6</t>
  </si>
  <si>
    <t>Домашняя пыль (Greer) IgE (ImmunoCAP), h1</t>
  </si>
  <si>
    <t>Домашняя пыль (Holister) IgE (ImmunoCAP), h2</t>
  </si>
  <si>
    <t>Клещ домашней пыли D. pteronyssinus IgE (ImmunoCAP), d1</t>
  </si>
  <si>
    <t>Клещ домашней пыли D.farinae IgE (ImmunoCAP), d2</t>
  </si>
  <si>
    <t>Индивидуальные аллергены насекомых и их ядовIgE (ImmunoCAP)</t>
  </si>
  <si>
    <t>17.28.A1</t>
  </si>
  <si>
    <t>Комар IgE (ImmunoCAP), i71</t>
  </si>
  <si>
    <t>17.28.A2</t>
  </si>
  <si>
    <t>Моль IgE (ImmunoCAP), i8</t>
  </si>
  <si>
    <t>17.28.A3</t>
  </si>
  <si>
    <t>Мотыль IgE (ImmunoCAP), i73</t>
  </si>
  <si>
    <t>17.28.A4</t>
  </si>
  <si>
    <t>Таракан рыжий (прусак) IgE (ImmunoCAP), i6</t>
  </si>
  <si>
    <t>17.28.A5</t>
  </si>
  <si>
    <t>Яд осы обыкновенной IgE (ImmunoCAP), i3</t>
  </si>
  <si>
    <t>17.28.A6</t>
  </si>
  <si>
    <t>Яд осы пятнистой IgE (ImmunoCAP), i2</t>
  </si>
  <si>
    <t>17.28.A7</t>
  </si>
  <si>
    <t>Яд пчелы медоносной IgE (ImmunoCAP), i1</t>
  </si>
  <si>
    <t>17.28.A8</t>
  </si>
  <si>
    <t>Яд шершня IgE (ImmunoCAP), i75</t>
  </si>
  <si>
    <t>Овомукоид яйца, аллергокомпонент nGal d1 IgE (ImmunoCAP), f233</t>
  </si>
  <si>
    <t>17.36.A10</t>
  </si>
  <si>
    <t>Арахис, аллергокомпонент IgE (ImmunoCAP), f423 rAra h2</t>
  </si>
  <si>
    <t>17.36.A11</t>
  </si>
  <si>
    <t>Арахис, аллергокомпонент IgE (ImmunoCAP), f424 rAra h3</t>
  </si>
  <si>
    <t>17.36.A12</t>
  </si>
  <si>
    <t>Арахис, аллергокомпонент IgE (ImmunoCAP), f427 rAra h9</t>
  </si>
  <si>
    <t>17.36.A13</t>
  </si>
  <si>
    <t>Карп, аллергокомпонент IgE (ImmunoCAP), f355 rCyp c1</t>
  </si>
  <si>
    <t>17.36.A14</t>
  </si>
  <si>
    <t>Омега-5 Глиадин пшеницы, аллергокомпонент IgE (ImmunoCAP), f416 rTri a19</t>
  </si>
  <si>
    <t>17.36.A15</t>
  </si>
  <si>
    <t>Тропомиозин креветок, аллергокомпонент IgE (ImmunoCAP), f351 rPen a1</t>
  </si>
  <si>
    <t>Казеин, коровье молоко, аллергокомпонент IgE (ImmunoCAP), f78 nBos d8</t>
  </si>
  <si>
    <t>Лизоцим яйца, аллергокомпонент  IgE (ImmunoCAP), k208 nGal d4</t>
  </si>
  <si>
    <t>Альфа-лактальбумин, аллергокомпонент IgE (ImmunoCAP), f76 nBos d4</t>
  </si>
  <si>
    <t>Бета-лактоглобулин, аллергокомпонент IgE (ImmunoCAP),  f77 nBos d5</t>
  </si>
  <si>
    <t>Овальбумин яйца, аллергокомпонент IgE (ImmunoCAP), f232 nGal d2</t>
  </si>
  <si>
    <t>Соя (G. max), аллергокомпонент IgE (ImmunoCAP), f353 rGly m4PR-10</t>
  </si>
  <si>
    <t>17.36.A8</t>
  </si>
  <si>
    <t>Арахис, аллергокомпонент IgE (ImmunoCAP), f352 rAra h8</t>
  </si>
  <si>
    <t>17.36.A9</t>
  </si>
  <si>
    <t>Арахис, аллергокомпонент IgE (ImmunoCAP), f422 rAra h1</t>
  </si>
  <si>
    <t>Кошка, аллергокомпонент IgE (ImmunoCAP), e94 rFel d1</t>
  </si>
  <si>
    <t>Бычий сывороточный альбумин, аллергокомпонент IgE (ImmunoCAP), e204 nBos d6 (BSA)</t>
  </si>
  <si>
    <t>Собака, аллергокомпонент IgE (ImmunoCAP), e101 rCan f1</t>
  </si>
  <si>
    <t>Собака, аллергокомпонент IgE (ImmunoCAP), e102 rCan f2</t>
  </si>
  <si>
    <t>17.37.A5</t>
  </si>
  <si>
    <t>Собака, аллергокомпонент IgE (ImmunoCAP), e221 nCan f3</t>
  </si>
  <si>
    <t>Береза, аллергокомпонент IgE (ImmunoCAP), t215 rBet v1 PR-10</t>
  </si>
  <si>
    <t>Береза, аллергокомпонент IgE (ImmunoCAP), t221 rBet v2, rBet v4</t>
  </si>
  <si>
    <t>Амброзия, аллергокомпонент IgE (ImmunoCAP), w230 nAmb a1</t>
  </si>
  <si>
    <t>Тимофеевка луговая, аллергокомпонент IgE (ImmunoCAP), g213 rPhl p1, rPhl p5b</t>
  </si>
  <si>
    <t>Тимофеевка луговая, аллергокомпонент IgE (ImmunoCAP), g214 rPhl p7, rPhl p12</t>
  </si>
  <si>
    <t>Полынь, аллергокомпонент IgE (ImmunoCAP), w231 nArt v1</t>
  </si>
  <si>
    <t>17.39.A5</t>
  </si>
  <si>
    <t>Апельсин IgE (ImmunoCAP), f33</t>
  </si>
  <si>
    <t>Клубника IgE (ImmunoCAP), f44</t>
  </si>
  <si>
    <t>Лимон IgE (ImmunoCAP), f208</t>
  </si>
  <si>
    <t>Яблоко IgE (ImmunoCAP), f49</t>
  </si>
  <si>
    <t>17.60.A161</t>
  </si>
  <si>
    <t>Абрикос IgE (ImmunoCAP), f237</t>
  </si>
  <si>
    <t>17.60.A162</t>
  </si>
  <si>
    <t>Авокадо IgE (ImmunoCAP), f96</t>
  </si>
  <si>
    <t>17.60.A163</t>
  </si>
  <si>
    <t>Ананас IgE (ImmunoCAP), f210</t>
  </si>
  <si>
    <t>17.60.A164</t>
  </si>
  <si>
    <t>Арбуз IgE (ImmunoCAP), f329</t>
  </si>
  <si>
    <t>17.60.A165</t>
  </si>
  <si>
    <t>Банан IgE (ImmunoCAP), f92</t>
  </si>
  <si>
    <t>17.60.A166</t>
  </si>
  <si>
    <t>Виноград IgE (ImmunoCAP), f259</t>
  </si>
  <si>
    <t>17.60.A167</t>
  </si>
  <si>
    <t>Вишня IgE (ImmunoCAP), f242</t>
  </si>
  <si>
    <t>17.60.A168</t>
  </si>
  <si>
    <t>Грейпфрут IgE (ImmunoCAP), f209</t>
  </si>
  <si>
    <t>17.60.A169</t>
  </si>
  <si>
    <t>Груша IgE (ImmunoCAP), f94</t>
  </si>
  <si>
    <t>17.60.A170</t>
  </si>
  <si>
    <t>Дыня IgE (ImmunoCAP), f87</t>
  </si>
  <si>
    <t>17.60.A172</t>
  </si>
  <si>
    <t>Киви IgE (ImmunoCAP), f84</t>
  </si>
  <si>
    <t>17.60.A173</t>
  </si>
  <si>
    <t>Малина IgE (ImmunoCAP), f343</t>
  </si>
  <si>
    <t>17.60.A174</t>
  </si>
  <si>
    <t>Манго IgE (ImmunoCAP), f91</t>
  </si>
  <si>
    <t>17.60.A175</t>
  </si>
  <si>
    <t>Мандарин IgE (ImmunoCAP), f302</t>
  </si>
  <si>
    <t>17.60.A176</t>
  </si>
  <si>
    <t>Персик IgE (ImmunoCAP), f95</t>
  </si>
  <si>
    <t>17.60.A177</t>
  </si>
  <si>
    <t>Смородина красная IgE (ImmunoCAP), f322</t>
  </si>
  <si>
    <t>Картофель IgE (ImmunoCAP), f35</t>
  </si>
  <si>
    <t>Морковь IgE (ImmunoCAP), f31</t>
  </si>
  <si>
    <t>Томаты IgE (ImmunoCAP), f25</t>
  </si>
  <si>
    <t>Тыква IgE (ImmunoCAP), f225</t>
  </si>
  <si>
    <t>Цветная капуста IgE (ImmunoCAP), f291</t>
  </si>
  <si>
    <t>17.61.A160</t>
  </si>
  <si>
    <t>Баклажан IgE (ImmunoCAP), f262</t>
  </si>
  <si>
    <t>17.61.A161</t>
  </si>
  <si>
    <t>Брокколи IgE (ImmunoCAP), f260</t>
  </si>
  <si>
    <t>17.61.A162</t>
  </si>
  <si>
    <t>Капуста белокочанная IgE (ImmunoCAP), f216</t>
  </si>
  <si>
    <t>17.61.A163</t>
  </si>
  <si>
    <t>Лук IgE (ImmunoCAP), f48</t>
  </si>
  <si>
    <t>17.61.A164</t>
  </si>
  <si>
    <t>Огурец IgE (ImmunoCAP), f244</t>
  </si>
  <si>
    <t>17.61.A165</t>
  </si>
  <si>
    <t>Паприка, сладкий перец IgE (ImmunoCAP), f218</t>
  </si>
  <si>
    <t>17.61.A166</t>
  </si>
  <si>
    <t>Петрушка IgE (ImmunoCAP), f86</t>
  </si>
  <si>
    <t>17.61.A167</t>
  </si>
  <si>
    <t>Сахарная свекла IgE (ImmunoCAP), f227</t>
  </si>
  <si>
    <t>17.61.A168</t>
  </si>
  <si>
    <t>Сельдерей IgE (ImmunoCAP), f85</t>
  </si>
  <si>
    <t>17.61.A169</t>
  </si>
  <si>
    <t>Шпинат IgE (ImmunoCAP), f214</t>
  </si>
  <si>
    <t>17.62.A134</t>
  </si>
  <si>
    <t>Горох IgE (ImmunoCAP), f12</t>
  </si>
  <si>
    <t>17.62.A135</t>
  </si>
  <si>
    <t>Фасоль белая (Белые бобы) IgE (ImmunoCAP), f15</t>
  </si>
  <si>
    <t>Соя IgE (ImmunoCAP), f14</t>
  </si>
  <si>
    <t>Арахис IgE (ImmunoCAP), f13</t>
  </si>
  <si>
    <t>17.63.A129</t>
  </si>
  <si>
    <t>Грецкий орех IgE (ImmunoCAP), f256</t>
  </si>
  <si>
    <t>17.63.A130</t>
  </si>
  <si>
    <t>Миндаль IgE (ImmunoCAP), f20</t>
  </si>
  <si>
    <t>17.63.A131</t>
  </si>
  <si>
    <t>Фундук IgE (ImmunoCAP), f17</t>
  </si>
  <si>
    <t>Говядина IgE (ImmunoCAP), f27</t>
  </si>
  <si>
    <t>Индейка, мясо IgE (ImmunoCAP), f284</t>
  </si>
  <si>
    <t>Курица, мясо IgE (ImmunoCAP), f83</t>
  </si>
  <si>
    <t>Свинина IgE (ImmunoCAP), f26</t>
  </si>
  <si>
    <t>17.64.A155</t>
  </si>
  <si>
    <t>Баранина IgE (ImmunoCAP), f88</t>
  </si>
  <si>
    <t>17.64.A156</t>
  </si>
  <si>
    <t>Мясо кролика IgE (ImmunoCAP), f213</t>
  </si>
  <si>
    <t>Козье молоко IgE (ImmunoCAP), f300</t>
  </si>
  <si>
    <t>Молоко IgE (ImmunoCAP), f2</t>
  </si>
  <si>
    <t>Молоко кипяченое IgE (ImmunoCAP), f231</t>
  </si>
  <si>
    <t>17.65.A150</t>
  </si>
  <si>
    <t>Сыр с плесенью IgE (ImmunoCAP), f82</t>
  </si>
  <si>
    <t>17.65.A151</t>
  </si>
  <si>
    <t>Сыр Чеддер IgE (ImmunoCAP), f81</t>
  </si>
  <si>
    <t>Лосось IgE (ImmunoCAP), f41</t>
  </si>
  <si>
    <t>Треска IgE (ImmunoCAP), f3</t>
  </si>
  <si>
    <t>Форель IgE (ImmunoCAP), f204</t>
  </si>
  <si>
    <t>17.66.A1</t>
  </si>
  <si>
    <t>Креветка IgE (ImmunoCAP), f24</t>
  </si>
  <si>
    <t>17.66.A159</t>
  </si>
  <si>
    <t>Кальмар IgE (ImmunoCAP), f258</t>
  </si>
  <si>
    <t>17.66.A160</t>
  </si>
  <si>
    <t>Краб IgE (ImmunoCAP), f23</t>
  </si>
  <si>
    <t>17.66.A161</t>
  </si>
  <si>
    <t>Синяя мидия IgE (ImmunoCAP), f37</t>
  </si>
  <si>
    <t>17.66.A162</t>
  </si>
  <si>
    <t>Тунец IgE (ImmunoCAP), f40</t>
  </si>
  <si>
    <t>Дрожжи пекарские IgE (ImmunoCAP), f45</t>
  </si>
  <si>
    <t>Какао IgE (ImmunoCAP), f93</t>
  </si>
  <si>
    <t>Кофе, зерна IgE (ImmunoCAP), f221</t>
  </si>
  <si>
    <t>17.67.A149</t>
  </si>
  <si>
    <t>Ваниль IgE (ImmunoCAP), f234</t>
  </si>
  <si>
    <t>17.67.A150</t>
  </si>
  <si>
    <t>Грибы (шампиньоны) IgE (ImmunoCAP), f212</t>
  </si>
  <si>
    <t>17.67.A151</t>
  </si>
  <si>
    <t>Кунжут IgE (ImmunoCAP), f10</t>
  </si>
  <si>
    <t>17.67.A152</t>
  </si>
  <si>
    <t>Семена мака IgE (ImmunoCAP), f224</t>
  </si>
  <si>
    <t>17.67.A153</t>
  </si>
  <si>
    <t>Чай IgE (ImmunoCAP), f222</t>
  </si>
  <si>
    <t>17.67.A154</t>
  </si>
  <si>
    <t>Чеснок IgE (ImmunoCAP), f47</t>
  </si>
  <si>
    <t>17.67.A155</t>
  </si>
  <si>
    <t>Желатин коровий (пищевая добавка Е441) IgE (ImmunoCAP), c74</t>
  </si>
  <si>
    <t>Яичный белок IgE (ImmunoCAP), f1</t>
  </si>
  <si>
    <t>Яичный желток IgE (ImmunoCAP), f75</t>
  </si>
  <si>
    <t>Яйцо IgE (ImmunoCAP), f245</t>
  </si>
  <si>
    <t>17.68.A1</t>
  </si>
  <si>
    <t>Глютен (клейковина) IgE (ImmunoCAP), f79</t>
  </si>
  <si>
    <t>Овес, овсяная мука IgE (ImmunoCAP), f7</t>
  </si>
  <si>
    <t>Пшеница IgE (ImmunoCAP), f4</t>
  </si>
  <si>
    <t>Рис IgE (ImmunoCAP), f9</t>
  </si>
  <si>
    <t>Рожь IgE (ImmunoCAP), ржаная мука, f5</t>
  </si>
  <si>
    <t>17.69.A1</t>
  </si>
  <si>
    <t>Подсолнечник IgE (ImmunoCAP), w204</t>
  </si>
  <si>
    <t>17.69.A154</t>
  </si>
  <si>
    <t>Кукуруза IgE (ImmunoCAP), f8</t>
  </si>
  <si>
    <t>17.69.A155</t>
  </si>
  <si>
    <t>Просо посевное (пшено) IgE (ImmunoCAP), f55</t>
  </si>
  <si>
    <t>17.69.A156</t>
  </si>
  <si>
    <t>Ячмень IgE (ImmunoCAP), f6</t>
  </si>
  <si>
    <t>Индивидуальные профессиональные аллергены IgE (ImmunoCAP)</t>
  </si>
  <si>
    <t>17.73.A1</t>
  </si>
  <si>
    <t>17.73.A2</t>
  </si>
  <si>
    <t>Латекс IgE (ImmunoCAP), k82</t>
  </si>
  <si>
    <t>17.74.A13</t>
  </si>
  <si>
    <t>Пенициллин G IgE (ImmunoCAP), с1</t>
  </si>
  <si>
    <t>17.74.A14</t>
  </si>
  <si>
    <t>Пенициллин V IgE (ImmunoCAP), c2</t>
  </si>
  <si>
    <t>17.74.A18</t>
  </si>
  <si>
    <t>Хлоргексидин IgE (ImmunoCAP), c8</t>
  </si>
  <si>
    <t>17.76.A1</t>
  </si>
  <si>
    <t>Анизакида IgE (ImmunoCAP), p4</t>
  </si>
  <si>
    <t>17.76.A2</t>
  </si>
  <si>
    <t>Аскарида IgE (ImmunoCAP), p1</t>
  </si>
  <si>
    <t>Гастропанель</t>
  </si>
  <si>
    <t>23.10.D1</t>
  </si>
  <si>
    <t>ГастроПанель (Гастрин-17 базовый: Пепсиноген I, Пепсиноген II, Антитела к хеликобактеру, IgG)</t>
  </si>
  <si>
    <t>Оценка клеточного иммунитета</t>
  </si>
  <si>
    <t>10.2.D2</t>
  </si>
  <si>
    <t>Оценка гуморального иммунитета</t>
  </si>
  <si>
    <t>Антиген легионеллы (Legionella pneumophilla) в моче</t>
  </si>
  <si>
    <t>27.1.A5.401</t>
  </si>
  <si>
    <t>6.2.A15</t>
  </si>
  <si>
    <t>Зонулин фекальный</t>
  </si>
  <si>
    <t>26.3.D4</t>
  </si>
  <si>
    <t>Пренатальный скрининг I триместра беременности ASTRAIA (8 недель - 13 недель 6 дн.) с расчетом риска задержки роста плода, риска преждевременных родов и преэклампсии (с учётом PLGF)</t>
  </si>
  <si>
    <t>50.0.H204</t>
  </si>
  <si>
    <t>Антитела IgG к RBD домену S 1 белка коронавируса SARS-Cov2 (Abbott, США, результат на английском и русском языках), колич.</t>
  </si>
  <si>
    <t>Соскоб из цервикального канала, соскоб из уретры, соскоб из влагалища, смешанный соскоб из урогенитального тракта, секрет простаты, соскоб с эрозивно-язвенных  элементов, мазок с поверхности миндалины, мазок из носоглотки, мазок из ротоглотки, отделяемое конъюнктивы, бронхо-альвеолярный лаваж, мокрота, моча, амниотическая жидкость, плевральная жидкость, синовиальная жидкость, слюна, спинномозговая жидкость, сперма, другое (указать)</t>
  </si>
  <si>
    <t>Витамин E (альфа-токоферол) в крови</t>
  </si>
  <si>
    <t>Полиненасыщенные жирные кислоты (ЖК) семейства Омега-3: докозагексаеновая (DHA), эйкозапентаеновая (EPA) - в цельной крови (мембранный, липопротеидный и свободно-жирнокислотный пулы). Витамин E (альфа-токоферол) в крови</t>
  </si>
  <si>
    <t>Полиненасыщенные жирные кислоты (ЖК) семейства Омега-6: линолевая (LA), гамма-линоленовая (GLA), арахидоновая  (AA) кислоты - в цельной крови (мембранный, липопротеидный и свободно-жирнокислотный пулы)</t>
  </si>
  <si>
    <t>5.1.A35</t>
  </si>
  <si>
    <t>Органические кислоты в моче(60 показателей)</t>
  </si>
  <si>
    <t>Индивидуальные аллергены гельминтов IgE (ImmunoCAP)</t>
  </si>
  <si>
    <t>Индивидуальные лекарственные аллергены IgE (ImmunoCAP)</t>
  </si>
  <si>
    <t>Кональбумин яйца, аллергокомпонент IgE (ImmunoCAP), f323 nGal d3</t>
  </si>
  <si>
    <t>Индивидуальные аллергены грибов и плесени IgE (ImmunoCAP)</t>
  </si>
  <si>
    <t>Литий (Li) терапевтический в крови</t>
  </si>
  <si>
    <t>Пересмотр готовых цитологических препаратов (второе мнение),1 локус</t>
  </si>
  <si>
    <t>Соотношение ДГЭА и кортизола, слюна (4 порции)</t>
  </si>
  <si>
    <t>Стафилококковый энтеротоксин TSST IgE  (ImmunoCAP) m226</t>
  </si>
  <si>
    <t>Грибы рода кандида (Candida albicans) IgE (ImmunoCAP), m5</t>
  </si>
  <si>
    <t>МОЛЕКУЛЯРНАЯ (ДНК/РНК) ДИАГНОСТИКА МЕТОДОМ ПЦР, КРОВЬ</t>
  </si>
  <si>
    <t>50.0.H206</t>
  </si>
  <si>
    <t>50.0.H207</t>
  </si>
  <si>
    <t>50.0.H208</t>
  </si>
  <si>
    <t xml:space="preserve"> Чекап "Красота и здоровье кожи, расширенный"</t>
  </si>
  <si>
    <t>Чекап "Контроль веса"</t>
  </si>
  <si>
    <t>Определение пола плода (выявление фрагментов Y-хромосомы плода по крови матери)</t>
  </si>
  <si>
    <t>Полынь, аллергокомпонент IgE (ImmunoCAP), w233 nArt v3</t>
  </si>
  <si>
    <t>50.0.H213</t>
  </si>
  <si>
    <t>50.0.H214</t>
  </si>
  <si>
    <t>50.0.H215</t>
  </si>
  <si>
    <t>Чекап после ковида расширенный</t>
  </si>
  <si>
    <t>Чекап Выпадение волос после Ковид</t>
  </si>
  <si>
    <t>Чекап после ковида кардиологический</t>
  </si>
  <si>
    <t>50.0.H216</t>
  </si>
  <si>
    <t>Чекап после ковида неврологический</t>
  </si>
  <si>
    <t>50.0.H217</t>
  </si>
  <si>
    <t>РНК коронавируса SARS-CoV-2 (COVID-19) с дополнительным определением штаммов Omicron и Delta.</t>
  </si>
  <si>
    <t>50.0.H231</t>
  </si>
  <si>
    <t>Чекап "Хроническая усталость" (включает диагностику железодефицита)</t>
  </si>
  <si>
    <t>*Клинический анализ крови с лекойцитарной формулой (5 DIFF) (венозная кровь)</t>
  </si>
  <si>
    <t>РНК вируса гепатита А, кровь, кач.</t>
  </si>
  <si>
    <t>ДНК вируса гепатита B, кровь, кач.</t>
  </si>
  <si>
    <t>ДНК вируса гепатита B, кровь, колич.</t>
  </si>
  <si>
    <t>РНК вируса гепатита C, кровь, кач.</t>
  </si>
  <si>
    <t>РНК вируса гепатита C, кровь, колич.</t>
  </si>
  <si>
    <t>РНК вируса гепатита D, кровь, кач.</t>
  </si>
  <si>
    <t>РНК вируса гепатита G, кровь, кач.</t>
  </si>
  <si>
    <t>ДНК вируса простого герпеса I, II типа (Herpes simplex virus I, II), кровь, кач.</t>
  </si>
  <si>
    <t>ДНК вируса герпеса VI типа (Human Herpes virus VI), кровь, кач.</t>
  </si>
  <si>
    <t>ДНК цитомегаловируса (Cytomegalovirus), кровь, кач.</t>
  </si>
  <si>
    <t>ДНК цитомегаловируса (Cytomegalovirus), кровь, колич.</t>
  </si>
  <si>
    <t>РНК вируса краснухи (Rubella virus), кровь, кач.</t>
  </si>
  <si>
    <t>ДНК вирусов группы герпеса (EBV, CMV, HHV6) кровь, колич.</t>
  </si>
  <si>
    <t>ДНК вируса Эпштейна-Барр (Epstein-Barr virus), кровь, кач.</t>
  </si>
  <si>
    <t>ДНК вируса Эпштейна-Барр (Epstein-Barr virus), кровь, колич.</t>
  </si>
  <si>
    <t>ДНК вируса Варицелла-Зостер (Varicella-Zoster virus), кровь, кач.</t>
  </si>
  <si>
    <t xml:space="preserve">ДНК парвовируса B19 (Parvovirus B19), кровь, колич. </t>
  </si>
  <si>
    <t>ДНК листерии (Listeria monocytogenes), кровь, кач.</t>
  </si>
  <si>
    <t>ДНК микобактерии туберкулеза (Mycobacterium tuberculosis), кровь, кач.</t>
  </si>
  <si>
    <t>ДНК токсоплазмы (Toxoplasma gondii), кровь, кач.</t>
  </si>
  <si>
    <t>ДНК аденовируса (типы 3, 2, 5, 4, 7, 12, 16, 40, 41, 48), кровь, кач.</t>
  </si>
  <si>
    <r>
      <rPr>
        <sz val="12"/>
        <color indexed="10"/>
        <rFont val="Arial"/>
        <family val="2"/>
        <charset val="204"/>
      </rPr>
      <t>*</t>
    </r>
    <r>
      <rPr>
        <sz val="12"/>
        <rFont val="Arial"/>
        <family val="2"/>
        <charset val="1"/>
      </rPr>
      <t>РНК ВИЧ I типа, кровь, кач.</t>
    </r>
  </si>
  <si>
    <r>
      <rPr>
        <sz val="12"/>
        <color indexed="10"/>
        <rFont val="Arial"/>
        <family val="2"/>
        <charset val="204"/>
      </rPr>
      <t>*</t>
    </r>
    <r>
      <rPr>
        <sz val="12"/>
        <rFont val="Arial"/>
        <family val="2"/>
        <charset val="1"/>
      </rPr>
      <t>РНК ВИЧ I типа, кровь, колич.</t>
    </r>
  </si>
  <si>
    <r>
      <rPr>
        <sz val="12"/>
        <color indexed="10"/>
        <rFont val="Arial"/>
        <family val="2"/>
        <charset val="204"/>
      </rPr>
      <t>*</t>
    </r>
    <r>
      <rPr>
        <sz val="12"/>
        <color indexed="8"/>
        <rFont val="Arial"/>
        <family val="2"/>
        <charset val="1"/>
      </rPr>
      <t>Одновременное определение ДНК вируса гепатита В, РНК вируса гепатита С, РНК ВИЧ I типа, кровь, кач.</t>
    </r>
  </si>
  <si>
    <t>Антитела к возбудителю псевдотуберкулеза (Yersinia pseudotuberculosis), РПГА, титр</t>
  </si>
  <si>
    <t>Инсулиноподобный фактор роста, ИФР I (Соматомедин С)</t>
  </si>
  <si>
    <t xml:space="preserve">Аллергочип, ImmunoCAP ISAC E112i </t>
  </si>
  <si>
    <r>
      <t>Панели аллергенов животных (ImmunoCAP)</t>
    </r>
    <r>
      <rPr>
        <b/>
        <sz val="12"/>
        <color indexed="10"/>
        <rFont val="Arial"/>
        <family val="2"/>
        <charset val="204"/>
      </rPr>
      <t>*</t>
    </r>
  </si>
  <si>
    <r>
      <t>Панели аллергенов деревьев (ImmunoCAP)</t>
    </r>
    <r>
      <rPr>
        <b/>
        <sz val="12"/>
        <color indexed="10"/>
        <rFont val="Arial"/>
        <family val="2"/>
        <charset val="204"/>
      </rPr>
      <t>*</t>
    </r>
  </si>
  <si>
    <r>
      <t>Панели аллергенов трав (ImmunoCAP)</t>
    </r>
    <r>
      <rPr>
        <b/>
        <sz val="12"/>
        <color indexed="10"/>
        <rFont val="Arial"/>
        <family val="2"/>
        <charset val="204"/>
      </rPr>
      <t>*</t>
    </r>
  </si>
  <si>
    <r>
      <t>Панели пищевых аллергенов (ImmunoCAP)</t>
    </r>
    <r>
      <rPr>
        <b/>
        <sz val="12"/>
        <color indexed="10"/>
        <rFont val="Arial"/>
        <family val="2"/>
        <charset val="204"/>
      </rPr>
      <t>*</t>
    </r>
  </si>
  <si>
    <r>
      <t>Панели ингаляционных аллергенов (ImmunoCAP)</t>
    </r>
    <r>
      <rPr>
        <b/>
        <sz val="12"/>
        <color indexed="10"/>
        <rFont val="Arial"/>
        <family val="2"/>
        <charset val="204"/>
      </rPr>
      <t>*</t>
    </r>
  </si>
  <si>
    <r>
      <t>Панели аллергенов микроорганизмов и плесневых грибов (ImmunoCAP)</t>
    </r>
    <r>
      <rPr>
        <b/>
        <sz val="12"/>
        <color indexed="10"/>
        <rFont val="Arial"/>
        <family val="2"/>
        <charset val="204"/>
      </rPr>
      <t>*</t>
    </r>
  </si>
  <si>
    <t>Антитела при системной склеродермии (иммуноблот): Scl-70, CENP A, CENP B, RP11, RP155, Fibrillarin, NOR90, Th/To, Pm-Scl100, Pm-Scl75, Ku, PDGFR, Ro-52 (SSA-A 52 кДа)</t>
  </si>
  <si>
    <t>Кариотип с аберрациями (при воздействии мутагенных факторов и онкогематологических заболеваниях)</t>
  </si>
  <si>
    <t>Вирус герпеса VII</t>
  </si>
  <si>
    <t>13.46.A1.900</t>
  </si>
  <si>
    <t>12.26.A1.202</t>
  </si>
  <si>
    <t>1.1.D1</t>
  </si>
  <si>
    <t>Электрофорез гемоглобина для диагностики гемоглобинопатий</t>
  </si>
  <si>
    <t>4.8.A6</t>
  </si>
  <si>
    <t>Витамин В12, активный (холотранскобаламин)</t>
  </si>
  <si>
    <t>4.8.A7</t>
  </si>
  <si>
    <t>Гепсидин-25</t>
  </si>
  <si>
    <t>4.8.A8</t>
  </si>
  <si>
    <t>Растворимый рецептор трансферрина (sTRF)</t>
  </si>
  <si>
    <t>12.15.A2</t>
  </si>
  <si>
    <t>ДНК вируса герпеса VI типа (Human Herpes virus VI), кровь, колич.</t>
  </si>
  <si>
    <t>5.1.D3</t>
  </si>
  <si>
    <t>Кальций-креатининовое соотношение в разовой порции мочи</t>
  </si>
  <si>
    <t>13.30.H1</t>
  </si>
  <si>
    <t>Вирусы группы герпеса (EBV, CMV, HHV6), кол.</t>
  </si>
  <si>
    <t>15.2.D2</t>
  </si>
  <si>
    <t>22.1.A21</t>
  </si>
  <si>
    <t>Диагностика семейной средиземноморской лихорадки (периодическая болезнь, ген MEFV).</t>
  </si>
  <si>
    <t>22.1.A29</t>
  </si>
  <si>
    <t>Скрининг на носительство наследственных заболеваний "Базовый" (Геномед)</t>
  </si>
  <si>
    <t>22.1.D26</t>
  </si>
  <si>
    <t>Оценка влияния генов CYP2D6 и CYP2C19 на метаболизм антидепрессантов ингибиторов обратного захвата серотонина/норадреналина  – эсциталопрам, циталопрам, сертралин, флювоксамин, пароксетин, венлафаксин (слюна)</t>
  </si>
  <si>
    <t>22.1.D27</t>
  </si>
  <si>
    <t>Генодиагностика патологии печени (оценка мутаций в генах: HFE, ATP7B, PiZ/S А1АТ и PNPLA3)</t>
  </si>
  <si>
    <t>22.1.D28</t>
  </si>
  <si>
    <t>Определение мутаций в генах: BRCA1 (11 мутаций), BRCA2 (3 мутации), PALB2 (1 мутация), CHEK2 (4 мутации), NBN (1 мутация), венозная кровь</t>
  </si>
  <si>
    <t>22.1.D30</t>
  </si>
  <si>
    <t>Генодиагностика болезни Гентингтона (оценка числа CAG-повторов в гене НТТ)</t>
  </si>
  <si>
    <t>22.1.D31</t>
  </si>
  <si>
    <t>Диагностика CFTR-ассоциированных заболеваний: бесплодие, панкреатит, муковисцидоз (38 аберраций гена CFTR)</t>
  </si>
  <si>
    <t>6.2.A16</t>
  </si>
  <si>
    <t>Эозинофильный нейротоксин (EDN) в кале</t>
  </si>
  <si>
    <t>6.2.A17</t>
  </si>
  <si>
    <t>Альфа 1-антитрипсин в кале</t>
  </si>
  <si>
    <t>6.2.A18</t>
  </si>
  <si>
    <t>Желчные кислоты в кале</t>
  </si>
  <si>
    <t>9.5.D1</t>
  </si>
  <si>
    <t>Антитела к антигенам печени, иммуноблот расширенный (антитела к SLA/LP, LC1, LKM1, PDC-AMA-M2, M2-3E, Sp100, PML, gp210, SSA/Ro-52), IgG</t>
  </si>
  <si>
    <t>17.39.A6</t>
  </si>
  <si>
    <t>Тимофеевка луговая, аллергокомпонент IgE (ImmunoCAP), g208 rPhl p4</t>
  </si>
  <si>
    <t>22.6.D1</t>
  </si>
  <si>
    <t>Кариотипирование (количественные и структурные аномалии хромосом)</t>
  </si>
  <si>
    <t>Гистологическое исследование эндоскопического материала сложное (более 3 кусочков) пищевода, желудка, кишки, бронха, гортани, трахеи (Unim)</t>
  </si>
  <si>
    <t>Гистологическое исследование эндоскопического материала простое (до 3-х кусочков) пищевода, желудка, кишки, бронха, гортани, трахеи (Unim)</t>
  </si>
  <si>
    <t>Гистологическое исследование эндоскопического материала простое (до 3-х кусочков) + Выявление Helicobacter pylori за случай (Unim)</t>
  </si>
  <si>
    <t>Комплексное гистологическое исследование материала после эндоскопии/ колоноскопии (4 и более контейнера, за одно вмешательство), Unim</t>
  </si>
  <si>
    <t>Гистологическое исследование биопсийного, пункционного материала и соскобов + Диагностика методом иммуногистохимии (ИГХ) при раке молочной железы - 4 реакции (ER, PR, Ki-67, HER2), Unim</t>
  </si>
  <si>
    <t>Перезаливка блока с изготовлением одного гистологического стекла (Unim)</t>
  </si>
  <si>
    <t>ДНК вируса герпеса VII типа (Human Herpes virus VII)</t>
  </si>
  <si>
    <t>16.1.A25</t>
  </si>
  <si>
    <t>60.48.H13</t>
  </si>
  <si>
    <t>ПЦР-4 NCMT</t>
  </si>
  <si>
    <t>ДНК цитомегаловируса (CMV), кол.</t>
  </si>
  <si>
    <t>ДНК вируса герпеса 6 типа (HHV 6), кол.</t>
  </si>
  <si>
    <t>ДНК вируса Эпштейна-Барр (EBV), кол.</t>
  </si>
  <si>
    <t>16.1.A47</t>
  </si>
  <si>
    <t>16.1.A42</t>
  </si>
  <si>
    <t>16.1.A40</t>
  </si>
  <si>
    <t>Гистологическое исследование эндоскопического материала (полип более 2 см; Unim)</t>
  </si>
  <si>
    <t>16.1.A41</t>
  </si>
  <si>
    <t>16.1.A45</t>
  </si>
  <si>
    <t>16.1.A44</t>
  </si>
  <si>
    <t>16.1.A43</t>
  </si>
  <si>
    <t>16.1.A50</t>
  </si>
  <si>
    <t>16.1.A49</t>
  </si>
  <si>
    <t>16.1.A51</t>
  </si>
  <si>
    <t>16.1.A52</t>
  </si>
  <si>
    <t>ДНК вируса герпеса VII типа (Human Herpes virus VII), кровь, кач.</t>
  </si>
  <si>
    <t>Аллергокомплекс предоперационный IgE (ImmunoCap) (Триптаза, Желатин коровий с74, Латекс k82, Хлоргексидин с8)</t>
  </si>
  <si>
    <t>Компонентная диагностика аллергии на молоко  IgE (ImmunoCap) (молоко f2, казеин - аллергокомпонент f78)</t>
  </si>
  <si>
    <t>Аллергокомплекс перед вакцинацией IgE (ImmunoCap) (Дрожжи пекарские f45, Яйцо f245, Триптаза)</t>
  </si>
  <si>
    <t>23.4.A17</t>
  </si>
  <si>
    <t>Малоновый диальдегид</t>
  </si>
  <si>
    <t>МОЛЕКУЛЯРНАЯ (ДНК/РНК) ДИАГНОСТИКА МЕТОДОМ ПЦР</t>
  </si>
  <si>
    <t>Возбудители клещевых инфекций</t>
  </si>
  <si>
    <t>12.31.D1</t>
  </si>
  <si>
    <t>ПЦР-диагностика клещевых инфекций возбудителей боррелиоза (Borrelia burgdorferi), моноцитарного эрлихиоза (Ehrlichia chaffeensis) и анаплазмоза (Anaplasma phagocytophilum), кровь, кач.</t>
  </si>
  <si>
    <t>22.1.D23</t>
  </si>
  <si>
    <t>Ген рецептора витамина D, полиморфизм 283 A&gt;G (BsmI)</t>
  </si>
  <si>
    <t>5.1.A36</t>
  </si>
  <si>
    <t>Аминокислоты в моче (28 показателей)</t>
  </si>
  <si>
    <t>С-реактивный белок (CРБ)</t>
  </si>
  <si>
    <t>Овсяница луговая (Festuca elatior) IgE, G4</t>
  </si>
  <si>
    <t>17.35.D11</t>
  </si>
  <si>
    <t>17.35.D12</t>
  </si>
  <si>
    <t>17.35.D13</t>
  </si>
  <si>
    <t>17.35.D14</t>
  </si>
  <si>
    <t>КОМПЛЕКСЫ АЛЛЕРГЕНОВ</t>
  </si>
  <si>
    <t>Гистологическое исследование соскоба цервикального канала + гистологическое исследование соскоба эндометрия/ гистологическое исследование биопсии шейки матки (Unim)</t>
  </si>
  <si>
    <t>Комплексное гистологическое и иммуногистохимическое (ИГХ) исследование при подозрении на хронический эндометрит (CD138), Unim</t>
  </si>
  <si>
    <t>ОКИ-тест (Shigella spp./ Salmonella spp./ Campylobacter spp./ Adenovirus F/ Rotavirus A/ Norovirus 2/ Astrovirus)</t>
  </si>
  <si>
    <t>17.75.A1</t>
  </si>
  <si>
    <t>Береза, аллергокомпонент Bet v1, IgE  </t>
  </si>
  <si>
    <t>17.75.A2</t>
  </si>
  <si>
    <t>Береза, аллергокомпонент Bet v4, IgE</t>
  </si>
  <si>
    <t>17.75.A10</t>
  </si>
  <si>
    <t>Полынь, аллергокомпонент Art v1, IgE</t>
  </si>
  <si>
    <t>17.75.A11</t>
  </si>
  <si>
    <t>Тимофеевка луговая, аллергокомпонент Phl p1, Phl p5, IgE</t>
  </si>
  <si>
    <t>17.75.A12</t>
  </si>
  <si>
    <t>Тимофеевка луговая, аллергокомпонент Phl p7, Phl p12, IgE</t>
  </si>
  <si>
    <t>17.75.A20</t>
  </si>
  <si>
    <t>Кошка, аллергокомпонент Fer d1, IgE</t>
  </si>
  <si>
    <t>Индивидуальные аллергокомпоненты деревьев IgE</t>
  </si>
  <si>
    <t>Индивидуальные аллергокомпоненты трав IgE</t>
  </si>
  <si>
    <t>Индивидуальные аллергокомпоненты животных и птиц IgE</t>
  </si>
  <si>
    <t>17.45.A14</t>
  </si>
  <si>
    <t>Козье молоко IgE</t>
  </si>
  <si>
    <t>17.7.A7</t>
  </si>
  <si>
    <t>Домашняя пыль (Holister) IgE, h2</t>
  </si>
  <si>
    <t>17.21.A54</t>
  </si>
  <si>
    <t>17.9.A5</t>
  </si>
  <si>
    <t>Плесневый гриб (Cladosporium herbarum) IgE, m2</t>
  </si>
  <si>
    <t>17.40.A127</t>
  </si>
  <si>
    <t>Мандарин IgE</t>
  </si>
  <si>
    <t>17.9.A6</t>
  </si>
  <si>
    <t>Плесневый гриб (Penicillum notatum) IgE, m1</t>
  </si>
  <si>
    <t>17.3.A31</t>
  </si>
  <si>
    <t>Липа IgE</t>
  </si>
  <si>
    <t>17.4.A20</t>
  </si>
  <si>
    <t>Подсолнечник IgE</t>
  </si>
  <si>
    <t>17.35.A18</t>
  </si>
  <si>
    <t>17.35.A19</t>
  </si>
  <si>
    <t>17.35.A20</t>
  </si>
  <si>
    <t>17.35.A21</t>
  </si>
  <si>
    <t>Гречиха, гречишная мука IgE (ImmunoCAP), f11</t>
  </si>
  <si>
    <t>10.2.D3</t>
  </si>
  <si>
    <t>TB-Ферон тест (IGRA- тест, диагностика туберкулеза)</t>
  </si>
  <si>
    <t>12.31.A3</t>
  </si>
  <si>
    <t>ПЦР-диагностика клещевого энцефалита, кровь, кач.</t>
  </si>
  <si>
    <t>9.0.A89.201</t>
  </si>
  <si>
    <t>50.0.H153</t>
  </si>
  <si>
    <t>Комплексный анализ крови на наличие тяжёлых металлов и микроэлементов 23 показателя (Li, B, Na, Mg, Al, Si, K, Ca, Ti, Cr, Mn, Fe, Co, Ni, Cu, Zn, As, Se, Mo, Cd, Sb, Hg, Pb)</t>
  </si>
  <si>
    <t>23.4.A18</t>
  </si>
  <si>
    <t>Такролимус</t>
  </si>
  <si>
    <t>18.2.A19.202</t>
  </si>
  <si>
    <t>Антитела к протромбину, суммарные</t>
  </si>
  <si>
    <t>Диагностика респираторно-синцитиального вируса</t>
  </si>
  <si>
    <t>11.52.A2</t>
  </si>
  <si>
    <t>Антитела к респираторно-синцитиальному вирусу (RSV) IgG</t>
  </si>
  <si>
    <t>11.52.A3</t>
  </si>
  <si>
    <t>Антитела к респираторно-синцитиальному вирусу (RSV) IgM</t>
  </si>
  <si>
    <t>Вирус герпеса VII типа</t>
  </si>
  <si>
    <t>6.2.A14</t>
  </si>
  <si>
    <t>4.8.H1</t>
  </si>
  <si>
    <t>Макропролактин (включает определение пролактина и биологически активного пролактина)</t>
  </si>
  <si>
    <t>20.0.A2</t>
  </si>
  <si>
    <t>Определение мутации W515 в гене MPL</t>
  </si>
  <si>
    <t>20.0.D2</t>
  </si>
  <si>
    <t>Определение мутаций 9 экзона гена CALR (del52, insTTGTC)</t>
  </si>
  <si>
    <t>Консультация перед ИГХ</t>
  </si>
  <si>
    <t>Кошка, перхоть IgE (ImmunoCAP), e1</t>
  </si>
  <si>
    <t>Чекап базовый, женщины</t>
  </si>
  <si>
    <t>Чекап расширенный, женщины</t>
  </si>
  <si>
    <t>Чекап экспертный, женщины</t>
  </si>
  <si>
    <t>Чекап базовый, мужчины</t>
  </si>
  <si>
    <t>Чекап расширенный, мужчины</t>
  </si>
  <si>
    <t>Чекап экспертный, мужчины</t>
  </si>
  <si>
    <t>Чекап женщины, 1 уровень (Мутовин)</t>
  </si>
  <si>
    <t>Чекап женщины, 2 уровень (Мутовин)</t>
  </si>
  <si>
    <t>Чекап женщины, 3 уровень (Мутовин)</t>
  </si>
  <si>
    <t>Чекап мужчины, 1 уровень (Мутовин)</t>
  </si>
  <si>
    <t>Чекап мужчины, 2 уровень (Мутовин)</t>
  </si>
  <si>
    <t>Чекап мужчины, 3 уровень (Мутовин)</t>
  </si>
  <si>
    <t>17.29.H9</t>
  </si>
  <si>
    <t>17.29.H10</t>
  </si>
  <si>
    <t>17.29.H11</t>
  </si>
  <si>
    <t>17.13.A14</t>
  </si>
  <si>
    <t>Парацетамол IgE, C85</t>
  </si>
  <si>
    <t>17.13.A15</t>
  </si>
  <si>
    <t>Анальгин IgE, C91</t>
  </si>
  <si>
    <t>17.13.A17</t>
  </si>
  <si>
    <t>Ибупрофен IgE, C78</t>
  </si>
  <si>
    <t>17.13.A16</t>
  </si>
  <si>
    <t>Диклофенак IgE, C79</t>
  </si>
  <si>
    <t>17.13.A18</t>
  </si>
  <si>
    <t>Кетопрофен IgE, C172</t>
  </si>
  <si>
    <t>17.13.A19</t>
  </si>
  <si>
    <t>Ацетилсалициловая кислота (аспирин) IgE, С51</t>
  </si>
  <si>
    <t>7.1.A20</t>
  </si>
  <si>
    <t>Посев желчи</t>
  </si>
  <si>
    <t>14.13.A1</t>
  </si>
  <si>
    <t>22.1.A22</t>
  </si>
  <si>
    <t>Ген андрогенового рецептора (AR), число CAG-повторов</t>
  </si>
  <si>
    <t>22.1.D32</t>
  </si>
  <si>
    <t>22.1.A25</t>
  </si>
  <si>
    <t>Генотипирование HLA-Cw6 при псориазе</t>
  </si>
  <si>
    <t>22.1.A26</t>
  </si>
  <si>
    <t>Диагностика при жировой болезни печени (ген PNPLA3)</t>
  </si>
  <si>
    <t>22.1.D29</t>
  </si>
  <si>
    <t>Комплексная генетическая диагностика синдрома поликистоза яичников (СПКЯ), 6 показателей</t>
  </si>
  <si>
    <t>15.1.D28</t>
  </si>
  <si>
    <t>Цитологическое исследование асцитической жидкости</t>
  </si>
  <si>
    <t>Волчаночный антикоагулянт</t>
  </si>
  <si>
    <t>Обмен железа (железо, ЛЖСС, ОЖСС, коэффициент насыщения трансферрина железом)</t>
  </si>
  <si>
    <t>Гемохроматоз, определение мутаций 
(HFE: 187C&gt;G (rs1799945)
HFE: 845G&gt;A (rs1800562)</t>
  </si>
  <si>
    <t>Определение SNP в гене IL 28B человека
IL28B: C&gt;T (rs12979860)
IL28B: T&gt;G (rs8099917)</t>
  </si>
  <si>
    <r>
      <t>Пакет «Риски возникновения сердечно-сосудистых заболеваний» (риск нарушения свёртывания крови и гипертонии, фолатный цикл), 21 показатель</t>
    </r>
    <r>
      <rPr>
        <sz val="12"/>
        <color indexed="10"/>
        <rFont val="Arial"/>
        <family val="2"/>
        <charset val="204"/>
      </rPr>
      <t>*</t>
    </r>
    <r>
      <rPr>
        <b/>
        <sz val="12"/>
        <rFont val="Arial"/>
        <family val="2"/>
        <charset val="204"/>
      </rPr>
      <t/>
    </r>
  </si>
  <si>
    <r>
      <t>Пакет «ОнкоРиски» (BRCA1/2, фолатный цикл), 12 показателей</t>
    </r>
    <r>
      <rPr>
        <sz val="12"/>
        <color indexed="10"/>
        <rFont val="Arial"/>
        <family val="2"/>
        <charset val="204"/>
      </rPr>
      <t>*</t>
    </r>
    <r>
      <rPr>
        <b/>
        <sz val="12"/>
        <rFont val="Arial"/>
        <family val="2"/>
        <charset val="204"/>
      </rPr>
      <t/>
    </r>
  </si>
  <si>
    <r>
      <t>Пакет «ОК!» (оценка риска тромбоза при приёме ОК и ГЗТ), 2 показателя</t>
    </r>
    <r>
      <rPr>
        <sz val="12"/>
        <color indexed="10"/>
        <rFont val="Arial"/>
        <family val="2"/>
        <charset val="204"/>
      </rPr>
      <t>*</t>
    </r>
    <r>
      <rPr>
        <b/>
        <sz val="12"/>
        <rFont val="Arial"/>
        <family val="2"/>
        <charset val="204"/>
      </rPr>
      <t/>
    </r>
  </si>
  <si>
    <t xml:space="preserve">Антитела к цитоплазме нейтрофилов (с указанием типа свечения - цитоплазматический или перинуклеарный, цАНЦА, пАНЦА), IgG </t>
  </si>
  <si>
    <t>17.29.H8</t>
  </si>
  <si>
    <t>17.29.H7</t>
  </si>
  <si>
    <t>17.29.H4</t>
  </si>
  <si>
    <t>17.29.H6</t>
  </si>
  <si>
    <t>50.0.H303</t>
  </si>
  <si>
    <t>50.0.H302</t>
  </si>
  <si>
    <t>Скрининг рака шейки матки, ко-тестирование: ПАП-тест (жидкостная цитология) и ВПЧ-тест 14 типов, колич.</t>
  </si>
  <si>
    <t>Скрининг рака шейки матки, ко-тестирование: ПАП-тест (жидкостная цитология) и расширенный ВПЧ-тест 21 тип, колич.</t>
  </si>
  <si>
    <t>ДНК папилломавирусов (HPV) СКРИНИНГ РАСШИРЕННЫЙ с определением 14 типов (Контроль взятия материала, типы 6, 11, 16, 18, 31, 33, 35, 39, 45, 51, 52, 56</t>
  </si>
  <si>
    <t>ДНК папилломавирусов (HPV), типирование с определением 21 типа (типы 6, 11, 16, 18, 26, 31, 33, 35, 39, 44, 45, 51, 52, 53, 56, 58, 59, 66, 68, 73, 82</t>
  </si>
  <si>
    <t xml:space="preserve"> Чекап "Красота и здоровье"</t>
  </si>
  <si>
    <t>Определение мутаций (V617F в 14 экзоне гена Jak-2 киназа, W515 в гене MPL, 9 экзона гена CALR) при миелопролиферативных заболеваниях (МПЗ)</t>
  </si>
  <si>
    <t>20.0.D3</t>
  </si>
  <si>
    <t>Аллергокомплекс при астме/рините взрослые IgE (ImmunoCAP) (основные ингаляционные аллергены: кошка, собака, клещ d1, тимофеевка, береза, полынь; дополнительные ингаляционные: курица, тополь)</t>
  </si>
  <si>
    <t>Аллергокомплекс при астме/рините дети IgE (ImmunoCAP) (основные ингаляционные аллергены: кошка, собака, клещ d1, тимофеевка, береза, полынь; основные пищевые: яичный белок, молоко; дополнительные пищевые: арахис)</t>
  </si>
  <si>
    <t>Аллергокомплекс при экземе IgE (ImmunoCAP) (основные ингаляционные аллергены кошка, собака, клещ d1; дополнительные ингаляционные: клещ d2; основные пищевые: яичный белок, молоко, треска, пшеница, соя)</t>
  </si>
  <si>
    <t>Аллергокомплекс при экземе 2 IgE (ImmunoCAP) (основные ингаляционные аллергены: кошка, собака, клещ d1; основные пищевые: яичный белок, молоко, треска, пшеница, соя; дополнительные пищевые: какао, яичный желток)</t>
  </si>
  <si>
    <t>Аллергокомплекс при астме/рините взрослые 2 IgE (ImmunoCAP) (основные ингаляционные аллергены: кошка, собака, клещ d1, тимофеевка, береза, полынь; дополнительные ингаляционные: амброзия, плесневый гриб)</t>
  </si>
  <si>
    <t>Аллергокомплекс при астме/рините дети 2 IgE (ImmunoCAP) (основные ингаляционные аллергены: кошка, собака, клещ d1, тимофеевка, береза, полынь; основные пищевые: яичный белок, молоко)</t>
  </si>
  <si>
    <t>Аллергокомплекс при экземе 3 IgE (ImmunoCAP) (основные ингаляционные аллергены: кошка, собака, клещ d1; основные пищевые: яичный белок, молоко, треска, пшеница, соя; дополнительные пищевые: арахис, креветка)</t>
  </si>
  <si>
    <t>Кошка, аллергокомпонент IgE (ImmunoCAP), e220 (rFel d2)</t>
  </si>
  <si>
    <t>Исследование антигена кишечной палочки E.coli O157:H7, ИХГА</t>
  </si>
  <si>
    <t>17.28.A10</t>
  </si>
  <si>
    <t>Слепень IgE (ImmunoCAP), i204</t>
  </si>
  <si>
    <t>17.36.A17</t>
  </si>
  <si>
    <t>Треска атлантическая, аллергокомпонент IgE (ImmunoCAP), f426   rGad c 1</t>
  </si>
  <si>
    <t>17.63.A1</t>
  </si>
  <si>
    <t>Фисташка IgE (ImmunoCAP), f203</t>
  </si>
  <si>
    <t>17.63.A2</t>
  </si>
  <si>
    <t>Орех кешью IgE (ImmunoCAP), f202</t>
  </si>
  <si>
    <t>17.63.A132</t>
  </si>
  <si>
    <t>Кедровый орех IgE (ImmunoCAP), f253</t>
  </si>
  <si>
    <t>17.66.A164</t>
  </si>
  <si>
    <t>Моллюск IgE (ImmunoCAP), f207</t>
  </si>
  <si>
    <t>17.67.A1</t>
  </si>
  <si>
    <t>Семена подсолнечника IgE (ImmunoCAP), k84</t>
  </si>
  <si>
    <r>
      <t>Установление отцовства - дуэт (25 маркеров), (предполагаемый отец, ребенок)</t>
    </r>
    <r>
      <rPr>
        <sz val="12"/>
        <color indexed="10"/>
        <rFont val="Arial"/>
        <family val="2"/>
        <charset val="204"/>
      </rPr>
      <t>*</t>
    </r>
  </si>
  <si>
    <r>
      <t>Установление отцовства - трио (25 маркеров), (предполагаемый отец, ребенок, биологическая мать)</t>
    </r>
    <r>
      <rPr>
        <sz val="12"/>
        <color indexed="10"/>
        <rFont val="Arial"/>
        <family val="2"/>
        <charset val="204"/>
      </rPr>
      <t>*</t>
    </r>
  </si>
  <si>
    <r>
      <t>Установление материнства - дуэт (25 маркеров), (предполагаемая мать, ребенок)</t>
    </r>
    <r>
      <rPr>
        <sz val="12"/>
        <color indexed="10"/>
        <rFont val="Arial"/>
        <family val="2"/>
        <charset val="204"/>
      </rPr>
      <t>*</t>
    </r>
  </si>
  <si>
    <r>
      <t>Установление материнства - трио (25 маркеров), (предполагаемая мать, ребенок, биологический отец)</t>
    </r>
    <r>
      <rPr>
        <sz val="12"/>
        <color indexed="10"/>
        <rFont val="Arial"/>
        <family val="2"/>
        <charset val="204"/>
      </rPr>
      <t>*</t>
    </r>
  </si>
  <si>
    <t>Дополнительный участник № 1 (расчет вероятности родства, 25 маркеров). </t>
  </si>
  <si>
    <t>Дополнительный участник № 2 (расчет вероятности родства, 25 маркеров). </t>
  </si>
  <si>
    <t>Дополнительный участник № 3 (расчет вероятности родства, 25 маркеров). </t>
  </si>
  <si>
    <t>Плевел многолетний (Lolium perenne) IgE, G5</t>
  </si>
  <si>
    <t>Пренатальный скрининг I триместра беременности PRISCA (10-13 недель; заключение врача КЛД по исследовательскому отчету): ассоциированный с беременностью протеин A (PAPP-A), свободная субъединица бета-ХГЧ</t>
  </si>
  <si>
    <t>Пренатальный скрининг II триместра беременности PRISCA (15-19 недель; заключение врача КЛД по исследовательскому отчету): альфа-фетопротеин (АФП), общий бета-ХГЧ, эстриол свободный</t>
  </si>
  <si>
    <t>ПЦР-4 NCMT, моча, кач.</t>
  </si>
  <si>
    <t>ПЦР-4 NCMT, моча, колич.</t>
  </si>
  <si>
    <t>23.11.A1</t>
  </si>
  <si>
    <t>13.23.H1</t>
  </si>
  <si>
    <t>ДНК папилломавирусов (HPV) СКРИНИНГ РАСШИРЕННЫЙ с определением 14 типов (Контроль взятия материала, типы 6, 11, 16, 18, 31, 33, 35, 39, 45, 51, 52, 56, 58, 59), кол.</t>
  </si>
  <si>
    <t>13.23.H2</t>
  </si>
  <si>
    <t>Гистологическое исследование биопсийного и операционного материала кожных и подкожных новообразований, Unim</t>
  </si>
  <si>
    <t>Аллергокомплекс пищевой PROTIA (Корея), IgE</t>
  </si>
  <si>
    <t>Аллергокомплекс при атопии у детей и взрослых PROTIA (Корея), IgE</t>
  </si>
  <si>
    <t>Аллергокомплекс расширенный PROTIA (Корея), IgE</t>
  </si>
  <si>
    <t>Аллергокомплекс респираторный PROTIA (Корея), IgE</t>
  </si>
  <si>
    <r>
      <t>грудное молоко из левой молочной железы, грудное молоко из правой молочной железы, суставная жидкость, плевральная жидкость, жидкость из брюшной полости, мокрота, транссудат, экссудат, мазок раневой поверхности,</t>
    </r>
    <r>
      <rPr>
        <b/>
        <sz val="12"/>
        <color indexed="8"/>
        <rFont val="Arial"/>
        <family val="2"/>
        <charset val="204"/>
      </rPr>
      <t xml:space="preserve"> </t>
    </r>
    <r>
      <rPr>
        <sz val="12"/>
        <color indexed="8"/>
        <rFont val="Arial"/>
        <family val="2"/>
        <charset val="204"/>
      </rPr>
      <t>содержимое абсцесса, мазок с кожи</t>
    </r>
  </si>
  <si>
    <t>13.32.D4</t>
  </si>
  <si>
    <t>КолоноФлор (количественное определение состава микробиоты толстого кишечника методом ПЦР)</t>
  </si>
  <si>
    <t>Фемофлор Скрин-12 (ДНК)</t>
  </si>
  <si>
    <t>Флороценоз - бактериальный вагиноз</t>
  </si>
  <si>
    <t>Флороценоз</t>
  </si>
  <si>
    <t>Флороценоз - комплексное исследование (включает NCMT)</t>
  </si>
  <si>
    <t>Андрофлор СКРИН</t>
  </si>
  <si>
    <t>Простейшие</t>
  </si>
  <si>
    <t>13.36.D2</t>
  </si>
  <si>
    <t xml:space="preserve">ПротоСкрин (выявление ДНК простейших в кале методом ПЦР: Lamblia (Giardia) intestinalis, Blastocystis hominis, Dientamoeba fragilis, Isospora belli, Cryptosporidium parvum, Entamoeba histolytica) </t>
  </si>
  <si>
    <t>Гельминты</t>
  </si>
  <si>
    <t>13.34.D2</t>
  </si>
  <si>
    <t>ГельмоСкрин (выявление ДНК гельминтов в кале методом ПЦР: Ascaris lumbricoides, Enterobius vermicularis, Opisthorchis felineus, Taenia solium, Diphyllobothrium latum)</t>
  </si>
  <si>
    <t>11.20.A30</t>
  </si>
  <si>
    <t>Антитела к токсокарам (Toxocara canis), IgG, титр</t>
  </si>
  <si>
    <t>Органические кислоты в моче (40 показателей) - скрининг наследственных болезней обмена у новорожденных и детей до 3 лет</t>
  </si>
  <si>
    <t>5.1.A37</t>
  </si>
  <si>
    <t>10.2.D4</t>
  </si>
  <si>
    <t>Количественное определение ДНК TREC и KREC (диагностика наследственных Т- и В-клеточных иммунодефицитов)</t>
  </si>
  <si>
    <t>22.1.A27</t>
  </si>
  <si>
    <t>Определение мутации в гене протромбина Thr165Met</t>
  </si>
  <si>
    <t>Посев и микроскопия мокроты</t>
  </si>
  <si>
    <t>14.14.D1</t>
  </si>
  <si>
    <t>4.3.A22</t>
  </si>
  <si>
    <t>N-концевой фрагмент натрийуретического пропептида В-типа (NT-proBNP)</t>
  </si>
  <si>
    <t>9.9.A1</t>
  </si>
  <si>
    <t>ЭЛИ-ДИА-Тест-8 (состояние поджелудочной железы)</t>
  </si>
  <si>
    <t>9.9.A2</t>
  </si>
  <si>
    <t>ЭЛИ-Н-Тест-12 (состояние нервной системы)</t>
  </si>
  <si>
    <t>14.7.A4</t>
  </si>
  <si>
    <t>6.2.A24</t>
  </si>
  <si>
    <t>Исследование кала на гемоглобин и гемоглобин/гаптоглобиновый комплекс, ColonView (иммунохимический тест на скрытую кровь) </t>
  </si>
  <si>
    <t>Дополнительные гистологические исследования</t>
  </si>
  <si>
    <t>16.0.A28</t>
  </si>
  <si>
    <t>16.1.A53</t>
  </si>
  <si>
    <t>8.0.A25</t>
  </si>
  <si>
    <t>Прогастрин-высвобождающий пептид (Pro-GRP)</t>
  </si>
  <si>
    <t>17.17.A10</t>
  </si>
  <si>
    <t>FOX (Food Xplorer) IgG, 287 антигенов (пищевая непереносимость)</t>
  </si>
  <si>
    <t>4.9.D25</t>
  </si>
  <si>
    <t>Анализ Омега-3 жирных кислот в сыворотке крови: линоленовая, эйкозапентаеновая, докозапентаеновая, докозагексаеновая, Омега-3 индекс</t>
  </si>
  <si>
    <t>9.2.D4</t>
  </si>
  <si>
    <t>22.1.A33</t>
  </si>
  <si>
    <t>Генетическая диагностика бета-талассемии и гемоглобинопатий (мутации в гене HBB)</t>
  </si>
  <si>
    <t>22.1.D33</t>
  </si>
  <si>
    <t>Генетическая диагностика альфа-талассемии (мутации в гене HBA)</t>
  </si>
  <si>
    <t>22.1.D34</t>
  </si>
  <si>
    <t>Генетическая диагностика первичной яичниковой недостаточности (ген FMR1)</t>
  </si>
  <si>
    <t>22.4.D3</t>
  </si>
  <si>
    <t>Генетическая диагностика наследственной гиперхолестеринемии (гены LDLR, PCSK9, APOB100)</t>
  </si>
  <si>
    <t>22.7.D1</t>
  </si>
  <si>
    <t>Генетическая диагностика наследственной нейросенсорной тугоухости (гены GJB2, GJB3, GJB6, POU3F4, WFS1)</t>
  </si>
  <si>
    <t>22.1.A34</t>
  </si>
  <si>
    <t>Генетическая диагностика фенилкетонурии (ген PAH)</t>
  </si>
  <si>
    <t>22.1.D35</t>
  </si>
  <si>
    <t>Генетическая диагностика наследственной формы панкреатита (гены PRSS1, SPINK1)</t>
  </si>
  <si>
    <t>16.1.A55</t>
  </si>
  <si>
    <t>Декальцинация при гистологическом исследовании костной или хрящевой ткани (Unim)</t>
  </si>
  <si>
    <t>16.1.A54</t>
  </si>
  <si>
    <t>Гистологическое исследование операционного материала класса UN-1 (Unim)</t>
  </si>
  <si>
    <t>7.11.A1</t>
  </si>
  <si>
    <t>7.9.A6</t>
  </si>
  <si>
    <t>7.9.A7</t>
  </si>
  <si>
    <t>ПЦР-диагностика грибов</t>
  </si>
  <si>
    <t>13.52.A1</t>
  </si>
  <si>
    <t>МикозоСкрин (типирование ДНК Candida, Malassezia, Saccharomyces и Debaryomyces)</t>
  </si>
  <si>
    <t>Прямая проба Кумбса</t>
  </si>
  <si>
    <t>2.0.A8</t>
  </si>
  <si>
    <t>AML1-ETO – t(8;21), кач.</t>
  </si>
  <si>
    <t>Тромбофилии и сердечно-сосудистые заболевания</t>
  </si>
  <si>
    <t>Онкориски</t>
  </si>
  <si>
    <t>Фармакогенетика</t>
  </si>
  <si>
    <t>Обменные нарушения</t>
  </si>
  <si>
    <t>Заболевания нервной системы</t>
  </si>
  <si>
    <t>Репродуктивная система</t>
  </si>
  <si>
    <t>Заболевания ЖКТ</t>
  </si>
  <si>
    <t>Диета, спорт</t>
  </si>
  <si>
    <t>Исследование генов системы HLA</t>
  </si>
  <si>
    <t>ДНК папилломавирусов (HPV), типирование с определением 21 типа (Контроль взятия материала, типы 6, 11, 16, 18, 26, 31, 33, 35, 39, 44, 45, 51, 52, 53, 56, 58, 59, 66, 68, 73, 82), кол.</t>
  </si>
  <si>
    <t>Криоглобулины</t>
  </si>
  <si>
    <t>Гистологическое исследование после мультифокальной биопсии желудка с оценкой по классификации OLGA/OLGIM+H.pylori (Unim)</t>
  </si>
  <si>
    <t>Клейковина (глютен) IgE, F79</t>
  </si>
  <si>
    <t>ДНК папилломавирусов (Human Papillomavirus) высокого канцерогенного риска (16-68 типов: 16,18,31,33,35,39,45,51,52,56,58,59,66,68) без определения типа</t>
  </si>
  <si>
    <t>ДНК папилломавирусов (Human Papillomavirus) высокого канцерогенного риска (16, 18, 31, 33, 35, 39, 45, 51, 52, 56, 58, 59 типов) с определением типа</t>
  </si>
  <si>
    <t>25-OH витамин D, ИХЛА, суммарный (кальциферол)</t>
  </si>
  <si>
    <t>Антинуклеарные антитела, иммуноблот (к nRNP/Sm, Sm, SS-A (SS-A нативный), SS-B, Scl-70, PM-Scl, CENP B, Jo-1, ANA-PCNA, AMA-M2, ANA-Ro-52, dsDNA, нуклеосомам, гистонам, рибосомальному белку P)</t>
  </si>
  <si>
    <t>Антиген фактора Виллебранда</t>
  </si>
  <si>
    <t>Антитела к митохондриям (AMA-М2), IgG</t>
  </si>
  <si>
    <t>Расширенная диагностика лактазной недостаточности (МСМ6: 13910 С&gt;T, 13907 С&gt;G, 13915 T&gt;G, 14010 G&gt;С)</t>
  </si>
  <si>
    <t>10.2.D5</t>
  </si>
  <si>
    <t>Квантифероновый тест TB Gold Plus</t>
  </si>
  <si>
    <t>13.32.D5</t>
  </si>
  <si>
    <t>Энтерофлор (исследование состава микробиоты толстого кишечника у детей до 14 лет методом ПЦР)</t>
  </si>
  <si>
    <t>14.14.D2</t>
  </si>
  <si>
    <t>14.14.D3</t>
  </si>
  <si>
    <t>14.14.D4</t>
  </si>
  <si>
    <t>16.1.A56</t>
  </si>
  <si>
    <t>Гистологическое исследование операционного материала класса UN-2 (Unim)</t>
  </si>
  <si>
    <t>16.1.A57</t>
  </si>
  <si>
    <t>Гистологическое исследование операционного материала класса UN-3 (Unim)</t>
  </si>
  <si>
    <t>16.1.A58</t>
  </si>
  <si>
    <t>Гистологическое исследование операционного материала класса UN-4 (Unim)</t>
  </si>
  <si>
    <t>16.1.A59</t>
  </si>
  <si>
    <t>Гистологическое исследование операционного материала класса UN-5 (Unim)</t>
  </si>
  <si>
    <t>16.2.A25</t>
  </si>
  <si>
    <t>22.4.D4</t>
  </si>
  <si>
    <t>Генетическая диагностика семейной гиперхолестеринемии (6 экзонов гена PCSK9)</t>
  </si>
  <si>
    <t>Определение статуса микросателлитной нестабильности в опухолевой ткани высокочувствительным методом, Idylla</t>
  </si>
  <si>
    <t>Определение мутаций гена EGFR в опухолевой ткани высокочувствительным методом, Idylla</t>
  </si>
  <si>
    <t>Определение мутаций гена BRAF в опухолевой ткани высокочувствительным методом, Idylla</t>
  </si>
  <si>
    <t>Определение мутаций гена KRAS в опухолевой ткани высокочувствительным методом, Idylla</t>
  </si>
  <si>
    <t>Комплексное генетическое исследование при раке легких, определение мутаций в генах EGFR, KRAS, NRAS, BRAF в опухолевой ткани высокочувствительным методом, Idylla</t>
  </si>
  <si>
    <t>Комплексное генетическое исследование при колоректальном раке, определение мутаций в генах KRAS, NRAS, BRAF и MSI в опухолевой ткани высокочувствительным методом, Idylla</t>
  </si>
  <si>
    <t>Определение мутаций в генах NRAS, BRAF в опухолевой ткани высокочувствительным методом, Idylla</t>
  </si>
  <si>
    <t>Выявление мутаций в 2, 5, 8, 10 и 21 экзонах гена PIK3CA в ткани опухоли методом ПЦР</t>
  </si>
  <si>
    <t>Определение мутаций в генах KRAS, NRAS, BRAF в опухолевой ткани высокочувствительным методом, Idylla</t>
  </si>
  <si>
    <t>22.8.A17</t>
  </si>
  <si>
    <t>22.8.A18</t>
  </si>
  <si>
    <t>22.8.A19</t>
  </si>
  <si>
    <t>22.8.A20</t>
  </si>
  <si>
    <t>22.8.A21</t>
  </si>
  <si>
    <t>22.8.A22</t>
  </si>
  <si>
    <t>22.8.A23</t>
  </si>
  <si>
    <t>22.8.A24</t>
  </si>
  <si>
    <t>22.8.A25</t>
  </si>
  <si>
    <t>22.8.A26</t>
  </si>
  <si>
    <t>23.5.A1</t>
  </si>
  <si>
    <t>Глутатион свободный (восстановленный, GSH) в крови</t>
  </si>
  <si>
    <t>23.5.A2</t>
  </si>
  <si>
    <t>Коэнзим Q10 общий (убихинон) в крови</t>
  </si>
  <si>
    <t>6.3.D31</t>
  </si>
  <si>
    <t>Микроскопическое исследование отделяемого вульвы</t>
  </si>
  <si>
    <t>7.9.A40</t>
  </si>
  <si>
    <t>Андростендион свободный в слюне</t>
  </si>
  <si>
    <t>7.9.A70</t>
  </si>
  <si>
    <t>Эстрадиол свободный в слюне</t>
  </si>
  <si>
    <t>7.9.A8</t>
  </si>
  <si>
    <t>Прогестерон свободный в слюне</t>
  </si>
  <si>
    <t>9.0.A40</t>
  </si>
  <si>
    <t>Антитела к митохондриям (AMA, М1-М9) IgG, нРИФ</t>
  </si>
  <si>
    <t>13.23.D10</t>
  </si>
  <si>
    <t>ВПЧ-тест (Вектор-Бест) высокого канцерогенного риска (16-68 типов: 16, 18 с определением типа, 31, 33, 35, 39, 45, 51, 52, 56, 58, 59, 66, 68 суммарно)</t>
  </si>
  <si>
    <t>60.30.H43.202</t>
  </si>
  <si>
    <t>60.35.H2</t>
  </si>
  <si>
    <t>Клинический анализ крови с лейкоцитарной формулой (5DIFF) (капиллярная кровь)</t>
  </si>
  <si>
    <t>Катехоламины крови (адреналин, норадреналин, дофамин), серотонин и их метаболиты в моче (ванилилминдальная кислота, гомованилиновая кислота, 5-гидроксииндолуксусная кислота)</t>
  </si>
  <si>
    <t>Катехоламины крови (адреналин, норадреналин, дофамин) и серотонин</t>
  </si>
  <si>
    <t>7.7.A10</t>
  </si>
  <si>
    <t>Серотонин</t>
  </si>
  <si>
    <t>7.7.A9</t>
  </si>
  <si>
    <t>Гистамин</t>
  </si>
  <si>
    <t>Тропонин I ультрачувствительный</t>
  </si>
  <si>
    <t>Определение микробиоценоза методом хромато-масс-спектрометрии (МСММ) по Осипову Г.А.</t>
  </si>
  <si>
    <t>Оксалаты суточной мочи</t>
  </si>
  <si>
    <t>Общий белок суточной мочи</t>
  </si>
  <si>
    <t>Микроальбумин в суточной моче</t>
  </si>
  <si>
    <t>Фосфор неорганический суточной мочи</t>
  </si>
  <si>
    <t>Магний суточной мочи</t>
  </si>
  <si>
    <t>Натрий, калий, хлор суточной мочи (Na/K/Cl)</t>
  </si>
  <si>
    <t>Общие метанефрины и норметанефрины мочи</t>
  </si>
  <si>
    <t>Свободные метанефрины и норметанефрины мочи</t>
  </si>
  <si>
    <t>Катехоламины мочи (адреналин, норадреналин, дофамин)</t>
  </si>
  <si>
    <t>Катехоламины мочи (адреналин, норадреналин, дофамин) и их метаболиты (ванилилминдальная кислота, гомованилиновая кислота, 5-гидроксииндолуксусная кислота)</t>
  </si>
  <si>
    <t>Метаболиты катехоламинов в моче (ванилилминдальная кислота, гомованилиновая кислота, 5-гидроксииндолуксусная кислота)</t>
  </si>
  <si>
    <t>17-кетостероиды (андростерон, андростендион, ДГЭА, этиохоланолон, эпиандростерон, тестостерон,  эпитестостерон, прегнантриол, соотношение андростерон/этиохоланолон, соотношение тестостерон/эпитестостерон)</t>
  </si>
  <si>
    <t>7.7.D2</t>
  </si>
  <si>
    <t>Свободные метанефрины и норметанефрины в крови</t>
  </si>
  <si>
    <t>РНК энтеровируса (Enterovirus), кал</t>
  </si>
  <si>
    <t>13.32.H6</t>
  </si>
  <si>
    <t>13.32.H7</t>
  </si>
  <si>
    <t>13.32.H5</t>
  </si>
  <si>
    <t>ПЦР-4 NCMT, кол.</t>
  </si>
  <si>
    <t>ДНК хламидии (C. trachomatis), кол.</t>
  </si>
  <si>
    <t>ДНК микоплазмы (M. genitalium), кол.</t>
  </si>
  <si>
    <t>ДНК гонококка (N. gonorrhoeae), кол.</t>
  </si>
  <si>
    <t>ДНК трихомонады (T. vaginalis), кол.</t>
  </si>
  <si>
    <t>13.32.H8</t>
  </si>
  <si>
    <t>ПЦР-12, эякулят, кач.</t>
  </si>
  <si>
    <t>13.32.H9</t>
  </si>
  <si>
    <t>ПЦР-15, эякулят, кач.</t>
  </si>
  <si>
    <t>ДНК папилломавирусов (Human Papillomavirus) с определением 14 типов (Контроль взятия материала, типы 6, 11, 16, 18, 31, 33, 35, 39, 45, 51, 52, 56, 58, 59), кол., с пересчетом на у.е. Hybrid Capture</t>
  </si>
  <si>
    <t>ДНК папилломавирусов (Human Papillomavirus) с определением 21 типа (Контроль взятия б/м, типы 6, 11, 16, 18, 26, 31, 33, 35, 39, 44, 45, 51, 52, 53, 56, 58, 59, 66, 68, 73, 82), кол., с пересчетом на у.е. Hybrid Capture</t>
  </si>
  <si>
    <t>Жидкостная цитология пунктатов молочной железы</t>
  </si>
  <si>
    <t>Клетки памяти и наивные CD4 лимфоциты и их соотношение (CD3/CD4/45RO+, CD3/CD4/45RA+, индекс 45RO+/45RA+. Включает анализ крови с лейкоцитарной формулой)</t>
  </si>
  <si>
    <t>Антитела к экстрагируемому ядерному антигену, кач.</t>
  </si>
  <si>
    <t>Антиовариальные антитела (АОА)</t>
  </si>
  <si>
    <t>Активность ангиотензин-превращающего фермента (ACE)</t>
  </si>
  <si>
    <t>Иммуноглобулин подкласса IgG4</t>
  </si>
  <si>
    <t>Антитела к тирозин-фосфатазе (анти-IA2)</t>
  </si>
  <si>
    <t>9.0.A87.201</t>
  </si>
  <si>
    <t>Антифосфолипидные антитела, иммуноблот (кардиолипин, бета-2-гликопротеин, аннексин V, протромбин, фосфатидилсерин, фосфатидилглицерол, фосфатидилхолин, фосфатидилэтаноламин, фосфатидилинозитол, фосф. к-та), IgG/M</t>
  </si>
  <si>
    <t>50.0.H310</t>
  </si>
  <si>
    <t>Диагностика дефицита железа</t>
  </si>
  <si>
    <t>BCR-ABLp210 t(9;22), кач. (b2a2/b3a2 суммарно)</t>
  </si>
  <si>
    <t>BCR-ABL p210 t(9;22) кол. (b2a2/b3a2 суммарно)</t>
  </si>
  <si>
    <t>Программа неинвазивной диагностики болезней печени</t>
  </si>
  <si>
    <t>Гормональные исследования. Прочее</t>
  </si>
  <si>
    <t>Формальдегид (формалин) IgE (ImmunoCAP), k80</t>
  </si>
  <si>
    <t>Скрининг в моче групп наркотических (каннабиоидов, кокаина, МДМА (экстази), метадона, метамфетаминов, опиатов) и психоактивных веществ (амфетаминов, барбитуратов, бензодиазепинов, трициклических антидепрессантов)</t>
  </si>
  <si>
    <t>25-OH витамин D, ВЭЖХ МС, суммарный (кальциферол)</t>
  </si>
  <si>
    <t>Оксидативный стресс (7 показателей): малоновый диальдегид, коэнзим Q10 общий (убихинон), витамин E (альфа-токоферол), витамин C, витамин A, бета-каротин (транс-форма), глутатион свободный (восстановленный, GSH) в крови</t>
  </si>
  <si>
    <t xml:space="preserve">25-OH витамин D, ИХЛА, суммарный (кальциферол) 
</t>
  </si>
  <si>
    <t>Биопсия предстательной железы мультифокальная (гистологическое исследование материала), Hadassah</t>
  </si>
  <si>
    <t>Гистологическое исследование биопсийного материала (1 контейнер), Hadassah</t>
  </si>
  <si>
    <t>Комплексное гистологическое и иммуногистохимическое (ИГХ) исследование при опухоли молочной железы (4 реакции (ER, PR, Ki-67, HER2)), Hadassah</t>
  </si>
  <si>
    <t>16.0.H1</t>
  </si>
  <si>
    <t>16.2.A26</t>
  </si>
  <si>
    <t>ИГХ исследование (2 антитела), Hadassah</t>
  </si>
  <si>
    <t>16.2.A27</t>
  </si>
  <si>
    <t>ИГХ исследование (3 антитела), Hadassah</t>
  </si>
  <si>
    <t>16.2.A28</t>
  </si>
  <si>
    <t>ИГХ исследование (4 антитела), Hadassah</t>
  </si>
  <si>
    <t>16.2.A29</t>
  </si>
  <si>
    <t>ИГХ исследование (5 антител), Hadassah</t>
  </si>
  <si>
    <t>16.2.A30</t>
  </si>
  <si>
    <t>ИГХ исследование (6 антител), Hadassah</t>
  </si>
  <si>
    <t>16.2.A31</t>
  </si>
  <si>
    <t>ИГХ исследование (7 антител), Hadassah</t>
  </si>
  <si>
    <t>16.2.A32</t>
  </si>
  <si>
    <t>ИГХ исследование (8 антител), Hadassah</t>
  </si>
  <si>
    <t>16.2.A33</t>
  </si>
  <si>
    <t>ИГХ исследование (9 антител), Hadassah</t>
  </si>
  <si>
    <t>16.2.A34</t>
  </si>
  <si>
    <t>ИГХ исследование (10 антител), Hadassah</t>
  </si>
  <si>
    <t>16.2.A36</t>
  </si>
  <si>
    <t>ИГХ опухоли молочной железы (PR/ER/Кi67/Her2 neu), Hadassah</t>
  </si>
  <si>
    <t>16.2.A35</t>
  </si>
  <si>
    <t>ИГХ опухоли предстательной железы (Ck5/P63/AMACR), Hadassah</t>
  </si>
  <si>
    <t>16.2.A37</t>
  </si>
  <si>
    <t>16.2.A39</t>
  </si>
  <si>
    <t>Иммуногистохимическое исследование, HER2 neu, Hadassah</t>
  </si>
  <si>
    <r>
      <t>*</t>
    </r>
    <r>
      <rPr>
        <sz val="12"/>
        <rFont val="Arial"/>
        <family val="2"/>
        <charset val="1"/>
      </rPr>
      <t>C-пептид после нагрузки (2 часа спустя)</t>
    </r>
  </si>
  <si>
    <t>16.1.A60</t>
  </si>
  <si>
    <t>16.1.A62</t>
  </si>
  <si>
    <t>16.1.A61</t>
  </si>
  <si>
    <t>16.1.A63</t>
  </si>
  <si>
    <t>Антитела к аспергиллам (Aspergillus fumigatus),IgG</t>
  </si>
  <si>
    <t>Полное секвенирование генома абортуса «Фертус» (ворсины хориона/ткани плода)</t>
  </si>
  <si>
    <t>Ясень американский (Fraxinus americana) IgE, T15</t>
  </si>
  <si>
    <t>16.2.A40</t>
  </si>
  <si>
    <t>Жидкостная цитология</t>
  </si>
  <si>
    <t>Комплексное исследование: коэкспрессия p16 и Ki67 (CINtec PLUS) и жидкостная цитология (ПАП – тест)</t>
  </si>
  <si>
    <t>Скрининг рака шейки матки (жидкостная цитология) с ВПЧ-тестом (ROCHE COBAS4800)</t>
  </si>
  <si>
    <t>Мочевая кислота суточной мочи</t>
  </si>
  <si>
    <t>Высокоспецифичное выявление в моче наркотических веществ, ПАВ, никотина, котинина и алкоголя, с их точной идентификацией</t>
  </si>
  <si>
    <r>
      <t>Универсальный тест на установление родства: дедушка/бабушка - внук/внучка, дядя/тетя - племянник/племянница, родные/сводные братья/сестры (2 участника, до 40 маркеров ДНК или половых хромосом)</t>
    </r>
    <r>
      <rPr>
        <sz val="12"/>
        <color indexed="10"/>
        <rFont val="Arial"/>
        <family val="2"/>
        <charset val="204"/>
      </rPr>
      <t>*</t>
    </r>
  </si>
  <si>
    <t>Аллергокомплекс «Прогноз эффективности АСИТ: Сорные травы» IgE (ImmunoCAP) (аллергокомпоненты: Амброзия w230 nAmb a1, Полынь, w231 nArt v1 и w233 nArt v3, Тимофеевка луговая, g214 rPhl p7, rPhl p12)</t>
  </si>
  <si>
    <t>Аллергокомплекс смешанный №1, IgE, ИФА: клещ d1/d2, ольха, береза, лещина, см.трав, рожь, полынь, подорожник, кошка, лошадь, собака, A.alternata, яич.белок, молоко, арахис, лес.орех, морковь, пшенич.мука, соя</t>
  </si>
  <si>
    <t>Аллергокомплекс респираторный №2,IgE, ИФА: клещ d1/d2, ольха, береза, лещина, дуб, см.трав, рожь, полынь, подорожник, кошка, лошадь, собака, мор.свинка, хомяк, кролик, Penic.notat., Cl.herbar., Asр.fumigat.,  A.alternata</t>
  </si>
  <si>
    <t>Аллергокомплекс пищевой 3, IgE, ИФА: фундук, арахис, грец.орех, минд.орех, молоко, яич.белок/желток, казеин, картофель, сельдерей, морковь, томаты, треска, краб, апельсин, яблоко, пшенич.мука, рж.мука, кунжут, соя</t>
  </si>
  <si>
    <t>Аллергокомплекс педиатрический 4, IgE, ИФА: клещ d1/d2, береза, см.трав, кошка, собака, A.alternata, молоко, а-лактальб., b-лактоглоб., казеин, яич.белок/желток, БСА, соя, морковь, картофель, пшенич.мука, фундук, арахис</t>
  </si>
  <si>
    <t>Иммунограмма расширенная (CD3, CD3/4, CD3/8, CD19, CD16/56, CD3/16/56, CD3/HLA-DR, CD3/25, CD3/95, CD3/4/95, CD3/8/95, CD3/8/38, лейкоцитарно-Т-ЛФ индекс, иммунорегуляторный индекс.Включает ОАК с лейкоцитарной формулой)</t>
  </si>
  <si>
    <t>Консультация перед ИГХ (до 10 стекол), Hadassah</t>
  </si>
  <si>
    <t>Консультация готовых препаратов (1 локус, до 10 стекол), Hadassah</t>
  </si>
  <si>
    <t>Иммуногистохимическое исследование, определение экспрессии PDL1 (клон SP263), Hadassah</t>
  </si>
  <si>
    <t>Иммуногистохимическое исследование, определение экспрессии PDL1 (клон SP142), Hadassah</t>
  </si>
  <si>
    <t>16.2.A41</t>
  </si>
  <si>
    <r>
      <t>*</t>
    </r>
    <r>
      <rPr>
        <sz val="12"/>
        <color indexed="8"/>
        <rFont val="Arial"/>
        <family val="2"/>
        <charset val="1"/>
      </rPr>
      <t>Иммунофенотипирование клеток костного мозга или периферической крови при лимфопролиферативных заболеваниях методом проточной цитометрии (ЛПЗ, острый лейкоз, множественная миелома). Исследование для первичной диагностики</t>
    </r>
  </si>
  <si>
    <t>Определение перестроек в генах ALK, ROS1, RET, NTRK1/2/3 и делеции 14 экзона гена MET в опухолевой ткани высокочувствительным методом, Idylla</t>
  </si>
  <si>
    <t>Плацентарный лактоген</t>
  </si>
  <si>
    <t>Трофобластический бета-1-гликопротеин (ТБГ)</t>
  </si>
  <si>
    <t>Плацентарный фактор роста (PLGF)</t>
  </si>
  <si>
    <t>РНК ВГC, генотип (1,2,3), кровь, кач.</t>
  </si>
  <si>
    <t>РНК ВГС, генотип (1a, 1b, 2, 3a, 4, 5a, 6), кровь, кач.</t>
  </si>
  <si>
    <t>РНК ВГC, генотип (1a,1b,2,3a,4,5a,6) кровь, колич.</t>
  </si>
  <si>
    <t>ДНК пневмоцисты (Pneumocystis jirovecii (carinii))</t>
  </si>
  <si>
    <t>ДНК возбудителя псевдотуберкулеза (Yersinia pseudotuberculosis)</t>
  </si>
  <si>
    <t>ИММУНОГИСТОХИМИЧЕСКИЕ ИССЛЕДОВАНИЯ</t>
  </si>
  <si>
    <t>* Назначется только с Интерфероновым статусом 10.0.D1.204</t>
  </si>
  <si>
    <t>Каждый локус посева оформляется отдельной заявкой</t>
  </si>
  <si>
    <t>Посев на микрофлору отделяемого урогенитального тракта женщины с определением чувствительности к основному спектру антибиотиков, в т.ч. кандида</t>
  </si>
  <si>
    <t xml:space="preserve">Посев на микрофлору отделяемого урогенитального тракта женщины с определением чувствительности к расширенному спектру антибиотиков, в т.ч. кандида </t>
  </si>
  <si>
    <t xml:space="preserve">Посев на микрофлору отделяемого урогенитального тракта женщины с определением чувствительности к основному спектру антибиотиков и бактериофагам, в т.ч. кандида </t>
  </si>
  <si>
    <t xml:space="preserve">Посев на микрофлору отделяемого урогенитального тракта женщины с определением чувствительности к расширенному спектру антибиотиков и бактериофагам, в т.ч. кандида </t>
  </si>
  <si>
    <t>Посев на микрофлору отделяемого урогенитального тракта мужчины с определением чувствительности к основному спектру антибиотиков, в т.ч. кандида</t>
  </si>
  <si>
    <t xml:space="preserve">Посев на микрофлору отделяемого урогенитального тракта мужчины с определением чувствительности к расширенному спектру антибиотиков, в т.ч. кандида </t>
  </si>
  <si>
    <t xml:space="preserve">Посев на микрофлору отделяемого урогенитального тракта мужчины с определением чувствительности к основному спектру антибиотиков и бактериофагам, в т.ч. кандида </t>
  </si>
  <si>
    <t xml:space="preserve">Посев на микрофлору отделяемого урогенитального тракта мужчины с определением чувствительности к расширенному спектру антибиотиков и бактериофагам, в т.ч. кандида </t>
  </si>
  <si>
    <t>Посев на микоплазму и уреаплазму (Mycoplasma hominis, Ureaplasma species) с определением чувствительности к антибиотикам</t>
  </si>
  <si>
    <t>Посев на микрофлору отделяемого других органов и тканей с определением чувствительности к основному спектру антибиотиков, в т.ч. кандида</t>
  </si>
  <si>
    <t xml:space="preserve">Посев на микрофлору отделяемого других органов и тканей с определением чувствительности к расширенному спектру антибиотиков, в т.ч. кандида </t>
  </si>
  <si>
    <t xml:space="preserve">Посев на микрофлору отделяемого других органов и тканей с определением чувствительности к основному спектру антибиотиков и бактериофагам, в т.ч. кандида </t>
  </si>
  <si>
    <t xml:space="preserve">Посев на микрофлору отделяемого других органов и тканей с определением чувствительности к расширенному спектру антибиотиков и бактериофагам, в т.ч. кандида </t>
  </si>
  <si>
    <t>Комплексное исследование мокроты (БАЛ): посев на микрофлору c определением чувствительности к основному спектру антибиотиков и микроскопия мазка</t>
  </si>
  <si>
    <t>Комплексное исследование мокроты (БАЛ): посев на микрофлору c определением чувствительности к основному спектру антибиотиков, бактериофагам и микроскопия мазка</t>
  </si>
  <si>
    <t>Комплексное исследование мокроты (БАЛ): посев на микрофлору c определением чувствительности к расширенному спектру антибиотиков и микроскопия мазка</t>
  </si>
  <si>
    <t>Комплексное исследование мокроты (БАЛ): посев на микрофлору c определением чувствительности к расширенному спектру антибиотиков, бактериофагам и микроскопия мазка</t>
  </si>
  <si>
    <t>Посев на микрофлору отделяемого ЛОР-органов с определением чувствительности к основному спектру антибиотиков, в т.ч. кандида</t>
  </si>
  <si>
    <t xml:space="preserve">Посев на микрофлору отделяемого ЛОР-органов с определением чувствительности к расширенному спектру антибиотиков, в т.ч. кандида </t>
  </si>
  <si>
    <t xml:space="preserve">Посев на микрофлору отделяемого ЛОР-органов с определением чувствительности к основному спектру антибиотиков и бактериофагам, в т.ч. кандида </t>
  </si>
  <si>
    <t xml:space="preserve">Посев на микрофлору отделяемого ЛОР-органов с определением чувствительности к расширенному спектру антибиотиков и бактериофагам, в т.ч. кандида </t>
  </si>
  <si>
    <t>Посев на дифтерийную палочку (Corynebacterium diphtheriae, BL)</t>
  </si>
  <si>
    <t>Посев на гемофильную палочку (Haemophylus influenzae) с определением чувствительности к основному спектру антибиотиков</t>
  </si>
  <si>
    <t>Посев на микрофлору отделяемого конъюнктивы с определением чувствительности к основному спектру антибиотиков, в т.ч. кандида</t>
  </si>
  <si>
    <t xml:space="preserve">Посев на микрофлору отделяемого конъюнктивы с определением чувствительности к расширенному спектру антибиотиков, в т.ч. кандида </t>
  </si>
  <si>
    <t xml:space="preserve">Посев на микрофлору отделяемого конъюнктивы с определением чувствительности к основному спектру антибиотиков и бактериофагам, в т.ч. кандида </t>
  </si>
  <si>
    <t xml:space="preserve">Посев на микрофлору отделяемого конъюнктивы с определением чувствительности к расширенному спектру антибиотиков и бактериофагам, в т.ч. кандида </t>
  </si>
  <si>
    <t xml:space="preserve">Посев крови на стерильность с определением чувствительности к антибиотикам (качественное определение наличия микроорганизмов) </t>
  </si>
  <si>
    <t>Посев крови на стерильность с автоматической антибиотикограммой на VITEK2</t>
  </si>
  <si>
    <t>Посев на пиогенный стрептококк (Streptococcus pyogenes) с определением чувствительности к антибиотикам</t>
  </si>
  <si>
    <t>Посев на бета-гемолитический стрептококк группы В (S. agalactiae) с определением чувствительности к основному спектру антибиотиков</t>
  </si>
  <si>
    <t>Посев на золотистый стафилококк (Staphylococcus aureus) с определением чувствительности к антибиотикам</t>
  </si>
  <si>
    <t>Посев желчи на микрофлору с определением чувствительности к расширенному спектру антибиотиков и бактериофагам</t>
  </si>
  <si>
    <t>Посев на возбудителей кишечной инфекции (сальмонеллы, шигеллы) с определением чувствительности к основному спектру антибиотиков</t>
  </si>
  <si>
    <t>Посев на иерсинии с определением чувствительности к основному спектру антибиотиков</t>
  </si>
  <si>
    <t>Дисбактериоз с определением чувствительности к бактериофагам</t>
  </si>
  <si>
    <t>Дисбактериоз с определением чувствительности к антибиотикам и бактериофагам</t>
  </si>
  <si>
    <t>Посев мочи на микрофлору с определением чувствительности к основному спектру антибиотиков, в т.ч. кандида</t>
  </si>
  <si>
    <t xml:space="preserve">Посев мочи на микрофлору с определением чувствительности к расширенному спектру антибиотиков, в т.ч. кандида </t>
  </si>
  <si>
    <t xml:space="preserve">Посев мочи на микрофлору с определением чувствительности к основному спектру антибиотиков и бактериофагам, в т.ч. кандида </t>
  </si>
  <si>
    <t xml:space="preserve">Посев мочи на микрофлору с определением чувствительности к расширенному спектру антибиотиков и бактериофагам, в т.ч. кандида </t>
  </si>
  <si>
    <t>* Рекомендуется сдавать совместно с исследованием на антитела и антигены к ВИЧ</t>
  </si>
  <si>
    <t>*Прием биоматериала осуществляется по следующим дням: понедельник, вторник, среда, воскресенье</t>
  </si>
  <si>
    <t>**Прием биоматериала осуществляется по следующим дням: понедельник, вторник, среда, воскресенье</t>
  </si>
  <si>
    <t>Результаты анализа не имеют юридической силы и не могут быть использованы как доказательства в суде</t>
  </si>
  <si>
    <t>Алкоголь в моче</t>
  </si>
  <si>
    <t>*Прием биоматериала не осуществляется в субботу!</t>
  </si>
  <si>
    <r>
      <rPr>
        <sz val="12"/>
        <color rgb="FFFF0000"/>
        <rFont val="Arial"/>
        <family val="2"/>
        <charset val="204"/>
      </rPr>
      <t>*</t>
    </r>
    <r>
      <rPr>
        <sz val="12"/>
        <rFont val="Arial"/>
        <family val="2"/>
        <charset val="204"/>
      </rPr>
      <t>T-клеточный иммунитет к COVID-19, Тигра-Тест (Заключение врача КЛД по исследовательскому отчету)</t>
    </r>
  </si>
  <si>
    <r>
      <rPr>
        <vertAlign val="superscript"/>
        <sz val="12"/>
        <color indexed="10"/>
        <rFont val="Arial"/>
        <family val="2"/>
        <charset val="204"/>
      </rPr>
      <t>2</t>
    </r>
    <r>
      <rPr>
        <sz val="12"/>
        <color indexed="10"/>
        <rFont val="Arial"/>
        <family val="2"/>
        <charset val="1"/>
      </rPr>
      <t>кроме костного мозга;
При направлении на исследование костно-хрящевой ткани, а также тканей с обызвествлением срок выполнения исследования может быть увеличен в связи с проведением декальцинации</t>
    </r>
  </si>
  <si>
    <t/>
  </si>
  <si>
    <t>Комплекс аллергенов деревьев (ива, тополь, ольха, береза, лещина)</t>
  </si>
  <si>
    <t>Комплекс аллергенов трав (амброзия обыкновенная, марь белая, полынь обыкновенная, одуванчик, подорожник)</t>
  </si>
  <si>
    <t>Триптаза</t>
  </si>
  <si>
    <t>Антитела к бледной трепонеме (антиген TmpA), IgG</t>
  </si>
  <si>
    <t>Second Opinion - консультация готового случая (до 12 стёкол; Unim)</t>
  </si>
  <si>
    <t>ИГХ исследование (1 антитело), Unim</t>
  </si>
  <si>
    <r>
      <rPr>
        <vertAlign val="superscript"/>
        <sz val="12"/>
        <color indexed="10"/>
        <rFont val="Arial"/>
        <family val="2"/>
        <charset val="204"/>
      </rPr>
      <t>1</t>
    </r>
    <r>
      <rPr>
        <sz val="12"/>
        <rFont val="Arial"/>
        <family val="2"/>
        <charset val="1"/>
      </rPr>
      <t>Гистологическое исследование операционного материала, 1 контейнер (кроме крупного операционного материала, плаценты и абортуса), LDG</t>
    </r>
  </si>
  <si>
    <r>
      <rPr>
        <vertAlign val="superscript"/>
        <sz val="12"/>
        <color indexed="10"/>
        <rFont val="Arial"/>
        <family val="2"/>
        <charset val="204"/>
      </rPr>
      <t>2</t>
    </r>
    <r>
      <rPr>
        <sz val="12"/>
        <color indexed="8"/>
        <rFont val="Arial"/>
        <family val="2"/>
        <charset val="1"/>
      </rPr>
      <t>Гистологическое исследование биопсийного материала (эндоскопического материала, соскобов женской половой системы, кожи, мягких тканей, лимфоидной ткани, костно-хрящевой ткани), LDG</t>
    </r>
  </si>
  <si>
    <t>Гематология</t>
  </si>
  <si>
    <t>Идеальный вес. Диета и фитнес, 5 показателей (венозная кровь; генетические факторы индивидуальных особенностей обмена веществ)</t>
  </si>
  <si>
    <t>Выбери спорт. Скорость, сила, выносливость (венозная кровь; генетическая предрасположенность к занятиям различными видами спорта)</t>
  </si>
  <si>
    <t>Генетическая предрасположенность к болезни Альцгеймера (венозная кровь; APOE E2/E3/E4)</t>
  </si>
  <si>
    <t>ХМА пренатальный (амниотическая жидкость/ворсины хориона/пуповинная кровь с ЭДТА; выявление хромосомной патологии: анеуплоидии, делеции, дупликации)</t>
  </si>
  <si>
    <t>ХМА экзонного уровня (венозная кровь)</t>
  </si>
  <si>
    <r>
      <rPr>
        <sz val="12"/>
        <color indexed="10"/>
        <rFont val="Arial"/>
        <family val="2"/>
        <charset val="204"/>
      </rPr>
      <t>*</t>
    </r>
    <r>
      <rPr>
        <sz val="12"/>
        <color indexed="8"/>
        <rFont val="Arial"/>
        <family val="2"/>
        <charset val="1"/>
      </rPr>
      <t>Цитогенетическое исследование клеток костного мозга (кариотип)</t>
    </r>
  </si>
  <si>
    <r>
      <rPr>
        <sz val="12"/>
        <color rgb="FFFF0000"/>
        <rFont val="Arial"/>
        <family val="2"/>
        <charset val="204"/>
      </rPr>
      <t>*</t>
    </r>
    <r>
      <rPr>
        <sz val="12"/>
        <color indexed="8"/>
        <rFont val="Arial"/>
        <family val="2"/>
        <charset val="204"/>
      </rPr>
      <t>Цитогенетическое исследование клеток костного мозга методом FISH (1 зонд)</t>
    </r>
  </si>
  <si>
    <t>22.6.A4.204</t>
  </si>
  <si>
    <t>ХМА - стандартный (венозная кровь, ворсины хориона; разрешение от 200000 пар нуклеотидов)</t>
  </si>
  <si>
    <t>Определение мутаций BRAF, KRAS, NRAS (опухолевая ткань)</t>
  </si>
  <si>
    <t>Жидкостная биопсия, 57 генов (венозная кровь)</t>
  </si>
  <si>
    <t>ОнкоКарта, 60 генов (опухолевая ткань)</t>
  </si>
  <si>
    <t>Жидкостная биопсия: рак толстой кишки и меланома (венозная кровь; мутации в генах BRAF, KRAS, NRAS)</t>
  </si>
  <si>
    <t>Определение мутаций в генах BRCA1, BRCA2, PALB2 (опухолевая ткань)</t>
  </si>
  <si>
    <t>Панель "Наследственный рак молочной железы" (венозная кровь)</t>
  </si>
  <si>
    <t>Панель "Наследственный рак толстой кишки" (венозная кровь)</t>
  </si>
  <si>
    <t>ОнкоКарта, 57 генов (опухолевая ткань)</t>
  </si>
  <si>
    <t>Панель "Наследственные опухолевые синдромы" (венозная кровь)</t>
  </si>
  <si>
    <t>Определение мутаций в гене NRAS (опухолевая ткань)</t>
  </si>
  <si>
    <t>Панель "Заболевания соединительной ткани" (венозная кровь)</t>
  </si>
  <si>
    <t>Панель "Наследственная тугоухость" (венозная кровь)</t>
  </si>
  <si>
    <t>Панель "Наследственные заболевания глаз" (венозная кровь)</t>
  </si>
  <si>
    <t>Панель "Наследственные заболевания ЖКТ" (венозная кровь)</t>
  </si>
  <si>
    <t>Панель "Наследственные заболевания почек" (венозная кровь)</t>
  </si>
  <si>
    <t>Панель "Наследственные заболевания сердца" (венозная кровь)</t>
  </si>
  <si>
    <t>Панель "Наследственные нарушения обмена веществ" (венозная кровь)</t>
  </si>
  <si>
    <t>"Наследственные нарушения репродуктивной системы" (венозная кровь)</t>
  </si>
  <si>
    <t>Панель "Наследственные эпилепсии"  (венозная кровь)</t>
  </si>
  <si>
    <t>Клиническое секвенирование экзома (венозная кровь)</t>
  </si>
  <si>
    <t>Панель "Нейродегенеративные заболевания" (венозная кровь)</t>
  </si>
  <si>
    <t>Панель "Нервно-мышечные заболевания" (венозная кровь)</t>
  </si>
  <si>
    <t>"Первичный иммунодефицит и наследственные анемии" (венозная кровь)</t>
  </si>
  <si>
    <t>Панель "Умственная отсталость и аутизм" (венозная кровь)</t>
  </si>
  <si>
    <t>Панель "Факоматозы и наследственный рак" (венозная кровь)</t>
  </si>
  <si>
    <t>Полное секвенирование экзома (венозная кровь)</t>
  </si>
  <si>
    <t>Жидкостная биопсия при раке легкого, базовая (венозная кровь; мутации в генах EGFR, KRAS, NRAS, BRAF)</t>
  </si>
  <si>
    <t>"Рак легких, базовая панель" (опухолевая ткань; мутации в генах EGFR, KRAS, NRAS, BRAF)</t>
  </si>
  <si>
    <t>Скрининг на наследственные заболевания, 2500 генов (венозная кровь)</t>
  </si>
  <si>
    <t>Водородно-метановый дыхательный тест с лактулозой (СИБР, синдром избыточного бактериального роста в тонкой кишке)</t>
  </si>
  <si>
    <t>НИПТ Т21 (Геномед): скрининг 21 хромосомы, синдрома Дауна (исследовательский отчет)</t>
  </si>
  <si>
    <t>НИПС - 12 синдромов (Геномед): скрининг хромосом 13, 18, 21, X, Y у плода, носительство генов наследственных заболеваний у матери (исследовательский отчет)</t>
  </si>
  <si>
    <t>НИПС 5 - ДНК тест на 5 синдромов (Геномед): скрининг хромосом 13, 18, 21, моносомия/трисомия X, с-м Клайнфельтера/с-м Якобса (исследовательский отчет)</t>
  </si>
  <si>
    <t>НИПС расширенный (Геномед): скрининг хромосом 13, 18, 21, X, Y, микроделеций у плода, носительство генов наследственных заболеваний у матери (исследовательский отчет)</t>
  </si>
  <si>
    <t>Трийодтиронин реверсивный (rT3) ВЭЖХ-МС</t>
  </si>
  <si>
    <t>Трийодтиронин (Т3) общий, реверсивный (rТ3), индекс Т3/rТ3, ВЭЖХ-МС</t>
  </si>
  <si>
    <t>11.15.A8</t>
  </si>
  <si>
    <t>Антитела к белку теплового шока Chlamydia trachomatis (Anti-cHSP60), IgG</t>
  </si>
  <si>
    <t>11.20.A16</t>
  </si>
  <si>
    <t>Антитела к анизакидам (Anisakis), IgG</t>
  </si>
  <si>
    <t>16.2.A42</t>
  </si>
  <si>
    <t>ИГХ исследование (более 10 антител), Unim</t>
  </si>
  <si>
    <t>16.2.A43</t>
  </si>
  <si>
    <t>ИГХ исследование (5-10 антител), Unim</t>
  </si>
  <si>
    <t>Гистологическое исследование эндоскопического материала желудка с выявлением Helicobacter pylori, LDG</t>
  </si>
  <si>
    <t>Гистологическое исследование эндометрия (в т.ч. пайпель-биопсия), LDG</t>
  </si>
  <si>
    <t>Комплексное гистологическое и иммуногистохимическое (ИГХ) исследование биопсийного материала эндометрия (CD138), LDG</t>
  </si>
  <si>
    <t>Гистологическое исследование эндоскопического материала желудка (OLGA, 3 контейнера: тело, угол, антральный отдел желудка), LDG</t>
  </si>
  <si>
    <t>Гистологическое исследование материала РДВ (раздельное диагностическое выскабливание: полость матки, цервикальный канал, 2 контейнера), LDG</t>
  </si>
  <si>
    <t>Гистологическое исследование эндоскопического материала кишечника при воспалительных заболеваниях (лестничная биопсия, несколько контейнеров), LDG</t>
  </si>
  <si>
    <t>Консультация готовых препаратов (1 локус, до 5 стекол), LDG</t>
  </si>
  <si>
    <t>16.1.A66</t>
  </si>
  <si>
    <t>Определение наличия амилоида в гистологическом препарате, LDG</t>
  </si>
  <si>
    <t>Комплексное гистологическое исследование эндометрия с полипом (2 контейнера), LDG</t>
  </si>
  <si>
    <t>Гистологическое исследование пункционного материала молочной железы, Hadassah</t>
  </si>
  <si>
    <t>16.2.A44</t>
  </si>
  <si>
    <t>ИГХ исследование (до 4 антител), Unim</t>
  </si>
  <si>
    <t>9.11.A3</t>
  </si>
  <si>
    <t>Антитела к мышечно-специфической тирозинкиназе (MUSK), IgG</t>
  </si>
  <si>
    <t>9.6.A18</t>
  </si>
  <si>
    <t>Антитела к экзокринной части поджелудочной железы, суммарные (IgG/IgA)</t>
  </si>
  <si>
    <t>9.4.A1</t>
  </si>
  <si>
    <t>Антитела к рецептору фосфолипазы А2 ‑ диагностика мембранозной нефропатии, IgG</t>
  </si>
  <si>
    <t>Панель аллергенов деревьев №1 IgE (клен ясенелистный, береза, вяз, дуб, грецкий орех - суммарно)</t>
  </si>
  <si>
    <t>Панель аллергенов деревьев №2 IgE (клен ясенелистный, тополь, вяз, дуб, пекан-суммарно)</t>
  </si>
  <si>
    <t>Панель аллергенов деревьев №5 IgE (oльха, лещина обыкновенная, вяз, ива, тополь - суммарно)</t>
  </si>
  <si>
    <t>Панель аллергенов деревьев №9 IgE (ольха, береза, лещина обыкновенная, дуб, ива - суммарно)</t>
  </si>
  <si>
    <t>Панель аллергенов животных №1 IgE (эпителий кошки, перхоть лошади, перхоть коровы, перхоть собаки - суммарно)</t>
  </si>
  <si>
    <t>Панель аллергенов животных №70 IgE (эпителий морской свинки, эпителий кролика, хомяк, крыса, мышь - суммарно)</t>
  </si>
  <si>
    <t>Панель аллергенов животных/перья птиц №71 IgE (перо гуся, перо курицы, перо утки, перо индюка - суммарно)</t>
  </si>
  <si>
    <t>Панель аллергенов животных/перья птиц №72 IgE (перо волнистого попугая, перо попугая, перо канарейки - суммарно)</t>
  </si>
  <si>
    <t>Панель аллергенов плесени IgE, TM9 (Penicillium chrysogenum notatum m1, Cladosporium herbarum m2, Aspergillus fumigatus m3, Candida albicans m5, Alternaria tenuis alternata m6, Helminthospor. Halodes m8 - суммарно)</t>
  </si>
  <si>
    <t>Панель аллергенов плесени №1 IgE (penicillium notatum, cladosporium herbarum, aspergillus fumigatus, candida albicans, alternaria tenuis - суммарно)</t>
  </si>
  <si>
    <t>Панель аллергенов пыли №1 IgE (домашняя пыль Greer, клещ-дерматофаг перинный, клещ-дерматофаг мучной, таракан - суммарно)</t>
  </si>
  <si>
    <t>Панель аллергенов сорных растений и цветов №1 IgE (амброзия обыкновенная, полынь обыкновенная, подорожник, мари белая, зольник/cолянка - суммарно)</t>
  </si>
  <si>
    <t>Панель аллергенов сорных растений и цветов №3 IgE (полынь обыкновенная, подорожник, марь белая, золотарник, крапива двудомная - суммарно)</t>
  </si>
  <si>
    <t>Панель аллергенов сорных растений и цветов №5 IgE (амброзия обыкновенная, полынь обыкновенная, золотарник, нивяник, одуванчик лекарственный - суммарно)</t>
  </si>
  <si>
    <t>Панель аллергенов трав №1 IgE (ежа сборная, овсяница луговая, рожь многолетняя, тимофеевка, мятлик луговой - суммарно)</t>
  </si>
  <si>
    <t>Панель аллергенов трав №3 IgE (колосок душистый, рожь многолетняя, тимофеевка, рожь культивированная, бухарник шерстистый - суммарно)</t>
  </si>
  <si>
    <t>Панель ингаляционных аллергенов №1 IgE (ежа сборная, тимофеевка, японский кедр, амброзия обыкновенная, полынь обыкновенная - суммарно)</t>
  </si>
  <si>
    <t>Панель ингаляционных аллергенов №2 IgE (тимофеевка, плесневый гриб (Alternaria tenuis), береза, полынь обыкновенная - суммарно)</t>
  </si>
  <si>
    <t>Панель ингаляционных аллергенов №3 IgE (клещ - дерматофаг перинный, эпителий кошки, эпителий собаки, плесневый гриб Aspergillus fumigatus - суммарно)</t>
  </si>
  <si>
    <t>Панель ингаляционных аллергенов №6 IgE (плесневый гриб Cladosporium herbarum, тимофеевка, плесневый гриб Alternaria tenuis, береза, полынь обыкновенная - суммарно)</t>
  </si>
  <si>
    <t>Панель ингаляционных аллергенов №7 IgE (эпителий кошки, клещ-дерматофаг перинный, перхоть лошади, перхоть собаки, эпителий кролика - суммарно)</t>
  </si>
  <si>
    <t>Панель ингаляционных аллергенов №8 IgE (эпителий кошки, клещ-дерматофаг перинный, береза, перхоть собаки, полынь обыкновенная, тимофеевка, рожь культивированная, плесневый гриб Cladosporum herbarum - суммарно)</t>
  </si>
  <si>
    <t>Панель ингаляционных аллергенов №9 IgE (эпителий кошки, перхоть собаки, овсяница луговая, плесневый гриб Alternaria tenuis, подорожник - суммарно)</t>
  </si>
  <si>
    <t>Панель клещевых аллергенов №1 IgE (клещ-дерматофаг перинный, мучной, dermatophagoides microceras, lepidoglyphus destructor, tyrophagus putrescentiae, glycyphagus domesticus, euroglyphus maynei, blomia tropicalis - сумм.)</t>
  </si>
  <si>
    <t>Панель пищевых аллергенов №1 IgE (арахис, миндаль, фундук, кокос, бразильский орех - суммарно)</t>
  </si>
  <si>
    <t>Панель пищевых аллергенов №13 IgE (горох, белая фасоль,морковь, картофель - суммарно)</t>
  </si>
  <si>
    <t>Панель пищевых аллергенов №15 IgE (апельсин, банан, яблоко, персик - суммарно)</t>
  </si>
  <si>
    <t>Панель пищевых аллергенов №2 IgE (треска, тунец, креветки, лосось, мидии - суммарно)</t>
  </si>
  <si>
    <t>Панель пищевых аллергенов №24 IgE (фундук, креветки, киви, банан - суммарно)</t>
  </si>
  <si>
    <t>Панель пищевых аллергенов №25 IgE (семена кунжута, пекарские дрожжи, чеснок, сельдерей - суммарно)</t>
  </si>
  <si>
    <t>Панель пищевых аллергенов №26 IgE (яичный белок, молоко, арахис, горчица - суммарно)</t>
  </si>
  <si>
    <t>Панель пищевых аллергенов №3 IgE (пшеничная мука, овсяная мука, кукурузная мука, семена кунжута, гречневая мука - суммарно)</t>
  </si>
  <si>
    <t>Панель пищевых аллергенов №5 IgE (яичный белок, молоко, треска, пшеничная мука, арахис, соевые бобы - суммарно)</t>
  </si>
  <si>
    <t>Панель пищевых аллергенов №50 IgE (киви, манго, бананы, ананас - суммарно)</t>
  </si>
  <si>
    <t>Панель пищевых аллергенов №51 IgE (помидор, картофель, морковь, чеснок, горчица - суммарно)</t>
  </si>
  <si>
    <t>Панель пищевых аллергенов №6 IgE (рис, семена кунжута, пшеничная мука, гречневая мука, соевые бобы - суммарно)</t>
  </si>
  <si>
    <t>Панель пищевых аллергенов №7 IgE (яичный белок, рис, коровье молоко, aрахис, пшеничная мука, соевые бобы - суммарно)</t>
  </si>
  <si>
    <t>Панель пищевых аллергенов №73 IgE (свинина, куриное мясо, говядина, баранина - суммарно)</t>
  </si>
  <si>
    <t>Панель профессиональных аллергенов №1 IgE (перхоть лошади, перхоть коровы, перо гуся, перо курицы - суммарно)</t>
  </si>
  <si>
    <t>4.9.A14</t>
  </si>
  <si>
    <t>Витамин B7 (биотин)</t>
  </si>
  <si>
    <t>Кортизол свободный в слюне</t>
  </si>
  <si>
    <t>Дегидроэпиандростерон (ДГЭА) свободный в слюне</t>
  </si>
  <si>
    <t>Тестостерон свободный в слюне</t>
  </si>
  <si>
    <t>Мелатонин в крови, ВЭЖХ-МС</t>
  </si>
  <si>
    <t>Мелатонин свободный в слюне, ВЭЖХ-МС</t>
  </si>
  <si>
    <t>13.14.D3</t>
  </si>
  <si>
    <t>РНК ротавирусов, норовирусов, астровирусов (Rotavirus/Norovirus/Astrovirus) в кале</t>
  </si>
  <si>
    <t>15.1.D18</t>
  </si>
  <si>
    <t>ПАП-тест (цитологическое исследование соскобов шейки матки и цервикального канала; 2 стекла)</t>
  </si>
  <si>
    <t>15.1.D26</t>
  </si>
  <si>
    <t>ПАП-тест (цитологическое исследование смешанного соскоба c шейки матки и цервикального канала)</t>
  </si>
  <si>
    <r>
      <t>*</t>
    </r>
    <r>
      <rPr>
        <sz val="12"/>
        <color indexed="8"/>
        <rFont val="Arial"/>
        <family val="2"/>
        <charset val="1"/>
      </rPr>
      <t>Иммунофенотипирование клеток костного мозга или периферической крови для диагностики минимальной остаточной болезни (МОБ) методом проточной цитометрии (ЛПЗ, острый лейкоз, множественная миелома), после лечения</t>
    </r>
  </si>
  <si>
    <t>22.1.D36</t>
  </si>
  <si>
    <t>Расширенная генодиагностика синдрома Жильбера (TA-повторы и замены p.G71R, p.P229Q в гене UGT1A1)</t>
  </si>
  <si>
    <t>22.11.A1</t>
  </si>
  <si>
    <t>Кардио-панель Genetico, без выдачи сырых данных</t>
  </si>
  <si>
    <t>22.14.A1</t>
  </si>
  <si>
    <t>NGS-панель Болезни обмена веществ Genetico, без выдачи сырых данных</t>
  </si>
  <si>
    <t>22.19.A1</t>
  </si>
  <si>
    <t>Генодиагностика 1, 2А, 2В, 2М, 2N, 3 типов болезни фон Виллебранда (18-21 и 28 экзоны гена VWF)</t>
  </si>
  <si>
    <t>22.19.A2</t>
  </si>
  <si>
    <t>Генодиагностика тромботической тромбоцитопенической пурпуры (ген ADAMTS13)</t>
  </si>
  <si>
    <t>Комплексная генодиагностика недостаточности протеина С, протеина S и антитромбина III при тромбофилии (частые полиморфизмы в генах PROC, PROS1, SERPINC1)</t>
  </si>
  <si>
    <t>22.11.A2</t>
  </si>
  <si>
    <t>22.17.A1</t>
  </si>
  <si>
    <t>Генодиагностика врожденного ангионевротического отека (ген SERPING1)</t>
  </si>
  <si>
    <t>Панель пищевых аллергенов №1 IgG (арахис, миндаль, фундук, кокос, бразильский орех - суммарно)</t>
  </si>
  <si>
    <t>Панель пищевых аллергенов №13 IgG (зеленый горошек, белые бобы, морковь, картофель - суммарно)</t>
  </si>
  <si>
    <t>Панель пищевых аллергенов №15 IgG (апельсин, банан, яблоко, персик - суммарно)</t>
  </si>
  <si>
    <t>Панель пищевых аллергенов №2 IgG (треска, тунец, креветки, лосось, мидии - суммарно)</t>
  </si>
  <si>
    <t>Панель пищевых аллергенов №24 IgG (фундук, креветки, киви, банан - суммарно)</t>
  </si>
  <si>
    <t>Панель пищевых аллергенов №25 IgG (семена кунжута, пекарские дрожжи, чеснок, сельдерей - суммарно)</t>
  </si>
  <si>
    <t>Панель пищевых аллергенов №26 IgG (яичный белок, молоко, арахис,горчица - суммарно)</t>
  </si>
  <si>
    <t>Панель пищевых аллергенов №3 IgG (пшеничная мука, овсяная мука, кукурузная мука, семена кунжута, гречневая мука - суммарно)</t>
  </si>
  <si>
    <t>Панель пищевых аллергенов №5 IgG (яичный белок, молоко, треска, пшеничная мука, арахис, соевые бобы - суммарно)</t>
  </si>
  <si>
    <t>Панель пищевых аллергенов №50 IgG (киви, манго, бананы, ананас - суммарно)</t>
  </si>
  <si>
    <t>Панель пищевых аллергенов №51 IgG (помидор, картофель, морковь, чеснок, горчица - суммарно)</t>
  </si>
  <si>
    <t>Панель пищевых аллергенов №6 IgG (рис, семена кунжута, пшеничная мука, гречневая мука, соевые бобы - суммарно)</t>
  </si>
  <si>
    <t>Панель пищевых аллергенов №7 IgG (яичный белок, рис, коровье молоко, aрахис, пшеничная мука, соевые бобы - суммарно)</t>
  </si>
  <si>
    <t>Панель пищевых аллергенов №73 IgG (свинина, куриное мясо, говядина, баранина - суммарно)</t>
  </si>
  <si>
    <t>26.2.A12</t>
  </si>
  <si>
    <t>НИПС  First test light (First Genetics): скрининг хромосом 13, 18, 21 (исследовательский отчет)</t>
  </si>
  <si>
    <t>26.2.A11</t>
  </si>
  <si>
    <t>НИПС First test 21 (First Genetics): скрининг хромосомы 21 (исследовательский отчет)</t>
  </si>
  <si>
    <t>26.2.A13</t>
  </si>
  <si>
    <t>НИПС First test medium (First Genetics): скрининг хромосомы 21; моносомия/трисомия X; с-м Клайнфельтера; с-м Джейкобса; XXYY (исследовательский отчет)</t>
  </si>
  <si>
    <t>26.2.A14</t>
  </si>
  <si>
    <t>НИПС First test (First Genetics): скрининг хромосом 13, 18, 21; моносомия /трисомия X; с-м Клайнфельтера; с-м Джейкобса; XXYY (исследовательский отчет)</t>
  </si>
  <si>
    <t>13.52.D1</t>
  </si>
  <si>
    <t>ДНК грибов дерматофитов (Trichophyton, Epidermophyton, Microsporum)</t>
  </si>
  <si>
    <t>16.1.A64</t>
  </si>
  <si>
    <t>Изготовление 1 микропрепарата, Hadassah</t>
  </si>
  <si>
    <t>Панель аллергенов деревьев IgE ImmunoCAP, tx9 (микст пыльца деревьев: ольха серая, береза бородавчатая, лещина обыкновенная, дуб белый, ива белая - суммарно)</t>
  </si>
  <si>
    <t>Панель аллергенов детской смеси IgE ImmunoCAP, fx5 (белок яйца f1, молоко f2, рыба f3, пшеница f4, арахис f13, соя f14 - суммарно)</t>
  </si>
  <si>
    <t>Панель аллергенов животных IgE ImmunoCAP, ex2 (микст: перхоть кошки, перхоть собаки, эпителий морской свинки, крыса, мышь - суммарно)</t>
  </si>
  <si>
    <t>Панель аллергенов животных IgE ImmunoCAP, ex71 (микст перья птиц: гуся, курицы, утки, индейки - суммарно)</t>
  </si>
  <si>
    <t>Панель аллергенов животных IgE ImmunoCAP, ex72 (перья птиц: волнистого попугайчика e78, канарейки e201, длиннохвостого попугайчика e196, попугая e213, вьюрка e214 - суммарно)</t>
  </si>
  <si>
    <t>Панель аллергенов животных IgE ImmunoCAP, ex70 (эпителий морской свинки e6, эпителий кролика e82, эпителий хомяка e84, крысы e87, мышь e88 - суммарно)</t>
  </si>
  <si>
    <t>Панель аллергенов животных, эпителий IgE ImmunoCAP, ex1 (микст перхоть: кошки, собаки, лошади, коровы - суммарно)</t>
  </si>
  <si>
    <t>Панель аллергенов злаковых трав IgE ImmunoCAP, gx1 (микст пыльца злаковых: ежа сборная, овсяница луговая, плевел, тимофеевка луговая, мятлик луговой - суммарно)</t>
  </si>
  <si>
    <t>Панель аллергенов к смеси пыльцы деревьев IgE ImmunoCAP, tx5 (ольха серая t2, лещина t4, вяз t8, ива t12, тополь t14 - суммарно)</t>
  </si>
  <si>
    <t>Панель аллергенов к смеси пыльцы деревьев IgE ImmunoCAP, tx6 (клен ясенелистный t1, береза бородавчатая t3, бук крупнолистный t5, дуб t7, грецкий орех t10 - суммарно)</t>
  </si>
  <si>
    <t>Панель аллергенов морепродукты IgE ImmunoCAP, fx2 (рыба f3, креветки f24, голубая мидия f37, тунец f40, лосось f41 - суммарно)</t>
  </si>
  <si>
    <t>Панель аллергенов мука злаковых и кунжутные IgE ImmunoCAP, fx3 (пшеница f4, овёс f7, кукуруза f8, кунжут f10, гречиха f11 - суммарно)</t>
  </si>
  <si>
    <t>Панель аллергенов мука злаковых IgE ImmunoCAP, fx20 (пшеница f4, рожь f5, ячмень f6, рис f9 - суммарно)</t>
  </si>
  <si>
    <t>Панель аллергенов мясо IgE ImmunoCAP, fx73 (свинина f26, говядина f27, курятина f83 - суммарно)</t>
  </si>
  <si>
    <t>Панель аллергенов овощи IgE ImmunoCAP, fx14 (помидор f25, шпинат f214, капуста f216, паприка f218 - суммарно)</t>
  </si>
  <si>
    <t>Панель аллергенов орехи IgE ImmunoCAP, fx1 (арахис f13, фундук f17, бразильский орех f18, миндаль f20, кокос f36 - суммарно)</t>
  </si>
  <si>
    <t>Панель аллергенов плесени IgE ImmunoCAP, mx1 (микст: Penicillium chrysogenum,  Cladosporium herbarum, Aspergillus fumigatus,  Alternaria alternata - суммарно)</t>
  </si>
  <si>
    <t>Панель аллергенов плесени IgE ImmunoCAP, mx2 (Penicillium chrysogenum m1, Cladosporium herbarum m2, Aspergillus fumigatus m3, Alternaria alternata m6, Setomelanomma rostrata m8 - суммарно)</t>
  </si>
  <si>
    <t>Панель аллергенов рыба IgE ImmunoCAP, fx74 (треска f3, сельдь f205, скумбрия f206, камбала f254 - суммарно)</t>
  </si>
  <si>
    <t>Панель аллергенов сорных трав IgE ImmunoCAP, wx1 (амброзия высокая w1, полынь w6, подорожник ланцетолистный w9, марь белая w10, зольник/cолянка w11 - суммарно)</t>
  </si>
  <si>
    <t>Панель аллергенов сорных трав IgE ImmunoCAP, wx3 (полынь w6, подорожник ланцетовидный w9,  марь w10, золотарник w12, крапива двудомная w20 - суммарно)</t>
  </si>
  <si>
    <t>Панель аллергенов сорных трав IgE ImmunoCAP, wx2 (амброзия голометельчатая w2, полынь w6, подорожник ланцетовидный w9, марь w10, лебеда чечевицевидная w15 - суммарно)</t>
  </si>
  <si>
    <t>Панель аллергенов фрукты и бахчевые IgE ImmunoCAP, fx21  (киви f84, дыня f87, банан f92, персик f95,  ананас f210 - суммарно)</t>
  </si>
  <si>
    <t>Панель аллергенов цитрусовые и фрукты IgE ImmunoCAP, fx15  (апельсин f33, яблоко f49, банан f92,  персик f95 - суммарно)</t>
  </si>
  <si>
    <t>Панель бытовых аллергенов IgE ImmunoCAP, hx2 (микст: домашняя пыль, клещ домашней пыли D.pteronyssinus, клещ домашней пыли D. farinae, таракан рыжий - суммарно)</t>
  </si>
  <si>
    <t>Ванкомицин</t>
  </si>
  <si>
    <t>18.2.A15.201</t>
  </si>
  <si>
    <t>Эверолимус</t>
  </si>
  <si>
    <t>18.2.A21</t>
  </si>
  <si>
    <t>18.2.A23</t>
  </si>
  <si>
    <t>Сиролимус</t>
  </si>
  <si>
    <t>Йод в крови, спектрометрия (I)</t>
  </si>
  <si>
    <t>23.1.A25</t>
  </si>
  <si>
    <t>мазок из зева, мазок из носа, мазок из урогенитального тракта, моча, мокрота</t>
  </si>
  <si>
    <t>МИКРОБИОЛОГИЧ.ИССЛЕД.Прочее</t>
  </si>
  <si>
    <t>14.99.A1</t>
  </si>
  <si>
    <t>Посев с автоматической антибиотикограммой и идентификацией микроорганизмов MALDI-TOF MS у детей</t>
  </si>
  <si>
    <t>14.99.A2</t>
  </si>
  <si>
    <t>Посев с автоматической антибиотикограммой и идентификацией микроорганизмов MALDI-TOF MS</t>
  </si>
  <si>
    <t>Активность химотрипсина в кале</t>
  </si>
  <si>
    <t>6.2.A20</t>
  </si>
  <si>
    <t>6.3.D32</t>
  </si>
  <si>
    <t>Микроскопическое исследование отделяемого урогенитального тракта (влагалище + уретра)</t>
  </si>
  <si>
    <t>6.5.D22</t>
  </si>
  <si>
    <t>Микроскопическое исследование отделяемого конъюнктивы на эозинофилы</t>
  </si>
  <si>
    <t>17.36.A18</t>
  </si>
  <si>
    <t>Грецкий орех, аллергокомпонент IgE (ImmunoCAP), f441 rJug r1</t>
  </si>
  <si>
    <t>17.36.A19</t>
  </si>
  <si>
    <t>17.36.A20</t>
  </si>
  <si>
    <t>Кешью, аллергокомпонент IgE (ImmunoCAP), f443 rAna o3</t>
  </si>
  <si>
    <t>Грецкий орех, аллергокомпонент IgE (ImmunoCAP), f442 rJug r3</t>
  </si>
  <si>
    <t>17.36.A21</t>
  </si>
  <si>
    <t>Персик, аллергокомпонент IgE (ImmunoCAP), f420 rPru p3</t>
  </si>
  <si>
    <t>17.36.A22</t>
  </si>
  <si>
    <t>Яблоко, аллергокомпонент IgE (ImmunoCAP), f435 rMal d3</t>
  </si>
  <si>
    <t>17.36.D16</t>
  </si>
  <si>
    <t>Арахис, аллергокомпонент IgE (ImmunoCAP), f447 rAra h6</t>
  </si>
  <si>
    <t>17.64.D138</t>
  </si>
  <si>
    <t>Галактоза-альфа-1,3-галактоза (α-Gal) IgE (ImmunoCAP), o215</t>
  </si>
  <si>
    <t>17.78.A1</t>
  </si>
  <si>
    <t>Амброзия, аллергокомпонент IgG4 (ImmunoCAP), w230 nAmb a1</t>
  </si>
  <si>
    <t>17.78.A2</t>
  </si>
  <si>
    <t>Полынь, аллергокомпонент IgG4 (ImmunoCAP), w231 nArt v1</t>
  </si>
  <si>
    <t>17.78.A3</t>
  </si>
  <si>
    <t>Клещ домашней пыли, аллергокомпонент IgG4 (ImmunoCAP), d202 rDer p1</t>
  </si>
  <si>
    <t>17.78.A4</t>
  </si>
  <si>
    <t>Клещ домашней пыли, аллергокомпонент IgG4 (ImmunoCAP), d203 rDer p2</t>
  </si>
  <si>
    <t>17.78.A5</t>
  </si>
  <si>
    <t>Тимофеевка луговая, аллергокомпонент IgG4 (ImmunoCAP), g205 rPhl p1</t>
  </si>
  <si>
    <t>17.78.A6</t>
  </si>
  <si>
    <t>Тимофеевка луговая, аллергокомпонент IgG4 (ImmunoCAP), g215 rPhl p5b</t>
  </si>
  <si>
    <t>17.78.A7</t>
  </si>
  <si>
    <t>Береза, аллергокомпонент IgG4 (ImmunoCAP), t215 rBet v1 PR-10</t>
  </si>
  <si>
    <t>22.9.A25</t>
  </si>
  <si>
    <t>Первичные данные секвенирования в формате FASTQ</t>
  </si>
  <si>
    <t>22.9.A26</t>
  </si>
  <si>
    <t>Скрининг на носительство наследственных рецессивных заболеваний Carrier Seq, 418 генов, First Genetics</t>
  </si>
  <si>
    <t>22.9.A27</t>
  </si>
  <si>
    <t>NGS-панель Аутизм Genetico, исследование количества CGG повторов в гене FMR1,  без выдачи сырых данных</t>
  </si>
  <si>
    <t>Гистологическое исследование биопсийного (1 фрагмент) и пункционного (до 2 столбиков в 1 контейнере) материала, соскобов (1 контейнер) (Unim)</t>
  </si>
  <si>
    <t>Индивидуальные аллергокомпоненты IgG4 (ImmunoCAP)</t>
  </si>
  <si>
    <t>Цена, руб</t>
  </si>
  <si>
    <t>Код исследования</t>
  </si>
  <si>
    <r>
      <rPr>
        <b/>
        <sz val="12"/>
        <color rgb="FFFF0000"/>
        <rFont val="Arial"/>
        <family val="2"/>
        <charset val="204"/>
      </rPr>
      <t>*</t>
    </r>
    <r>
      <rPr>
        <b/>
        <sz val="12"/>
        <rFont val="Arial"/>
        <family val="2"/>
        <charset val="204"/>
      </rPr>
      <t xml:space="preserve"> Клинический анализ крови с лейкоцитарной формулой (5DIFF) и СОЭ, венозная кровь</t>
    </r>
  </si>
  <si>
    <r>
      <rPr>
        <b/>
        <sz val="12"/>
        <color rgb="FFFF0000"/>
        <rFont val="Arial"/>
        <family val="2"/>
        <charset val="204"/>
      </rPr>
      <t>*</t>
    </r>
    <r>
      <rPr>
        <b/>
        <sz val="12"/>
        <rFont val="Arial"/>
        <family val="2"/>
        <charset val="204"/>
      </rPr>
      <t xml:space="preserve"> Клинический анализ крови с лейкоцитарной формулой (5DIFF) и СОЭ, капиллярная кровь</t>
    </r>
  </si>
  <si>
    <t>16.0.A1.110</t>
  </si>
  <si>
    <t>16.0.A2.110</t>
  </si>
  <si>
    <t>3 раза</t>
  </si>
  <si>
    <t>3 раза окр</t>
  </si>
  <si>
    <t>500</t>
  </si>
  <si>
    <t>3600</t>
  </si>
  <si>
    <t>400</t>
  </si>
  <si>
    <t>700</t>
  </si>
  <si>
    <t>1850</t>
  </si>
  <si>
    <t>2500</t>
  </si>
  <si>
    <t>3900</t>
  </si>
  <si>
    <t>600</t>
  </si>
  <si>
    <t>1800</t>
  </si>
  <si>
    <t>2750</t>
  </si>
  <si>
    <t>1700</t>
  </si>
  <si>
    <t>800</t>
  </si>
  <si>
    <t>16800</t>
  </si>
  <si>
    <t>9000</t>
  </si>
  <si>
    <t>5000</t>
  </si>
  <si>
    <t>1050</t>
  </si>
  <si>
    <t>1100</t>
  </si>
  <si>
    <t>4100</t>
  </si>
  <si>
    <t>4300</t>
  </si>
  <si>
    <t>1000</t>
  </si>
  <si>
    <t>900</t>
  </si>
  <si>
    <t>1300</t>
  </si>
  <si>
    <t>5500</t>
  </si>
  <si>
    <t>950</t>
  </si>
  <si>
    <t>450</t>
  </si>
  <si>
    <t>2100</t>
  </si>
  <si>
    <t>2200</t>
  </si>
  <si>
    <t>3250</t>
  </si>
  <si>
    <t>3800</t>
  </si>
  <si>
    <t>5900</t>
  </si>
  <si>
    <t>1400</t>
  </si>
  <si>
    <t>2000</t>
  </si>
  <si>
    <t>1200</t>
  </si>
  <si>
    <t>750</t>
  </si>
  <si>
    <t>1650</t>
  </si>
  <si>
    <t>2800</t>
  </si>
  <si>
    <t>4500</t>
  </si>
  <si>
    <t>2400</t>
  </si>
  <si>
    <t>1500</t>
  </si>
  <si>
    <t>3000</t>
  </si>
  <si>
    <t>3500</t>
  </si>
  <si>
    <t>7000</t>
  </si>
  <si>
    <t>4000</t>
  </si>
  <si>
    <t>3700</t>
  </si>
  <si>
    <t>3650</t>
  </si>
  <si>
    <t>1550</t>
  </si>
  <si>
    <t>2300</t>
  </si>
  <si>
    <t>4200</t>
  </si>
  <si>
    <t>4050</t>
  </si>
  <si>
    <t>2900</t>
  </si>
  <si>
    <t>2600</t>
  </si>
  <si>
    <t>3300</t>
  </si>
  <si>
    <t>5800</t>
  </si>
  <si>
    <t>550</t>
  </si>
  <si>
    <t>3200</t>
  </si>
  <si>
    <t>1600</t>
  </si>
  <si>
    <t>3100</t>
  </si>
  <si>
    <t>2550</t>
  </si>
  <si>
    <t>4950</t>
  </si>
  <si>
    <t>5550</t>
  </si>
  <si>
    <t>850</t>
  </si>
  <si>
    <t>12500</t>
  </si>
  <si>
    <t>4900</t>
  </si>
  <si>
    <t>4700</t>
  </si>
  <si>
    <t>6300</t>
  </si>
  <si>
    <t>11150</t>
  </si>
  <si>
    <t>6900</t>
  </si>
  <si>
    <t>5700</t>
  </si>
  <si>
    <t>6800</t>
  </si>
  <si>
    <t>5400</t>
  </si>
  <si>
    <t>13300</t>
  </si>
  <si>
    <t>6600</t>
  </si>
  <si>
    <t>11200</t>
  </si>
  <si>
    <t>21200</t>
  </si>
  <si>
    <t>13400</t>
  </si>
  <si>
    <t>18400</t>
  </si>
  <si>
    <t>24300</t>
  </si>
  <si>
    <t>1250</t>
  </si>
  <si>
    <t>6500</t>
  </si>
  <si>
    <t>6700</t>
  </si>
  <si>
    <t>19900</t>
  </si>
  <si>
    <t>24600</t>
  </si>
  <si>
    <t>14900</t>
  </si>
  <si>
    <t>13800</t>
  </si>
  <si>
    <t>16500</t>
  </si>
  <si>
    <t>3750</t>
  </si>
  <si>
    <t>3950</t>
  </si>
  <si>
    <t>7800</t>
  </si>
  <si>
    <t>10900</t>
  </si>
  <si>
    <t>2700</t>
  </si>
  <si>
    <t>10400</t>
  </si>
  <si>
    <t>650</t>
  </si>
  <si>
    <t>1150</t>
  </si>
  <si>
    <t>4650</t>
  </si>
  <si>
    <t>7500</t>
  </si>
  <si>
    <t>4600</t>
  </si>
  <si>
    <t>1350</t>
  </si>
  <si>
    <t>1900</t>
  </si>
  <si>
    <t>1450</t>
  </si>
  <si>
    <t>3400</t>
  </si>
  <si>
    <t>1950</t>
  </si>
  <si>
    <t>4450</t>
  </si>
  <si>
    <t>8400</t>
  </si>
  <si>
    <t>6450</t>
  </si>
  <si>
    <t>6400</t>
  </si>
  <si>
    <t>18250</t>
  </si>
  <si>
    <t>28000</t>
  </si>
  <si>
    <t>3550</t>
  </si>
  <si>
    <t>34400</t>
  </si>
  <si>
    <t>11900</t>
  </si>
  <si>
    <t>5050</t>
  </si>
  <si>
    <t>2650</t>
  </si>
  <si>
    <t>8050</t>
  </si>
  <si>
    <t>5250</t>
  </si>
  <si>
    <t>5200</t>
  </si>
  <si>
    <t>16000</t>
  </si>
  <si>
    <t>3850</t>
  </si>
  <si>
    <t>5600</t>
  </si>
  <si>
    <t>12150</t>
  </si>
  <si>
    <t>4150</t>
  </si>
  <si>
    <t>2050</t>
  </si>
  <si>
    <t>11550</t>
  </si>
  <si>
    <t>9300</t>
  </si>
  <si>
    <t>10450</t>
  </si>
  <si>
    <t>10800</t>
  </si>
  <si>
    <t>9800</t>
  </si>
  <si>
    <t>8950</t>
  </si>
  <si>
    <t>10250</t>
  </si>
  <si>
    <t>12700</t>
  </si>
  <si>
    <t>7300</t>
  </si>
  <si>
    <t>27800</t>
  </si>
  <si>
    <t>4550</t>
  </si>
  <si>
    <t>15550</t>
  </si>
  <si>
    <t>7650</t>
  </si>
  <si>
    <t>2250</t>
  </si>
  <si>
    <t>4250</t>
  </si>
  <si>
    <t>3050</t>
  </si>
  <si>
    <t>3150</t>
  </si>
  <si>
    <t>12250</t>
  </si>
  <si>
    <t>7250</t>
  </si>
  <si>
    <t>7950</t>
  </si>
  <si>
    <t>2950</t>
  </si>
  <si>
    <t>8350</t>
  </si>
  <si>
    <t>104000</t>
  </si>
  <si>
    <t>19400</t>
  </si>
  <si>
    <t>21500</t>
  </si>
  <si>
    <t>17550</t>
  </si>
  <si>
    <t>7150</t>
  </si>
  <si>
    <t>13900</t>
  </si>
  <si>
    <t>21050</t>
  </si>
  <si>
    <t>70000</t>
  </si>
  <si>
    <t>13200</t>
  </si>
  <si>
    <t>32600</t>
  </si>
  <si>
    <t>12900</t>
  </si>
  <si>
    <t>48000</t>
  </si>
  <si>
    <t>23150</t>
  </si>
  <si>
    <t>44200</t>
  </si>
  <si>
    <t>67400</t>
  </si>
  <si>
    <t>45000</t>
  </si>
  <si>
    <t>29000</t>
  </si>
  <si>
    <t>57000</t>
  </si>
  <si>
    <t>46850</t>
  </si>
  <si>
    <t>47150</t>
  </si>
  <si>
    <t>47850</t>
  </si>
  <si>
    <t>40300</t>
  </si>
  <si>
    <t>59700</t>
  </si>
  <si>
    <t>53200</t>
  </si>
  <si>
    <t>9900</t>
  </si>
  <si>
    <t>11500</t>
  </si>
  <si>
    <t>20000</t>
  </si>
  <si>
    <t>13000</t>
  </si>
  <si>
    <t>2150</t>
  </si>
  <si>
    <t>2350</t>
  </si>
  <si>
    <t>2450</t>
  </si>
  <si>
    <t>8500</t>
  </si>
  <si>
    <t>7350</t>
  </si>
  <si>
    <t>Цены Интелмед</t>
  </si>
  <si>
    <t>Цена, руб.   Себест.</t>
  </si>
  <si>
    <t>350</t>
  </si>
  <si>
    <t>17000</t>
  </si>
  <si>
    <t>7600</t>
  </si>
  <si>
    <t>2850</t>
  </si>
  <si>
    <t>4400</t>
  </si>
  <si>
    <t>9400</t>
  </si>
  <si>
    <t>4800</t>
  </si>
  <si>
    <t>6200</t>
  </si>
  <si>
    <t>11000</t>
  </si>
  <si>
    <t>19000</t>
  </si>
  <si>
    <t>13950</t>
  </si>
  <si>
    <t>32250</t>
  </si>
  <si>
    <t>42000</t>
  </si>
  <si>
    <t>15800</t>
  </si>
  <si>
    <t>20300</t>
  </si>
  <si>
    <t>36000</t>
  </si>
  <si>
    <t>8200</t>
  </si>
  <si>
    <t>250</t>
  </si>
  <si>
    <t>г</t>
  </si>
  <si>
    <t>Копрограмм (количественные и структурные аномалии хромосом) с фотографией хромосом</t>
  </si>
  <si>
    <t>8800</t>
  </si>
  <si>
    <t>5300</t>
  </si>
  <si>
    <t>300</t>
  </si>
  <si>
    <t>1750</t>
  </si>
  <si>
    <t>18000</t>
  </si>
  <si>
    <t>15000</t>
  </si>
  <si>
    <t>8000</t>
  </si>
  <si>
    <t>6000</t>
  </si>
  <si>
    <t>10000</t>
  </si>
  <si>
    <t>8300</t>
  </si>
  <si>
    <t>19800</t>
  </si>
  <si>
    <t>22000</t>
  </si>
  <si>
    <t>23000</t>
  </si>
  <si>
    <t>33000</t>
  </si>
  <si>
    <t>34000</t>
  </si>
  <si>
    <t>14000</t>
  </si>
  <si>
    <t>35000</t>
  </si>
  <si>
    <t>14500</t>
  </si>
  <si>
    <t>21800</t>
  </si>
  <si>
    <t>37000</t>
  </si>
  <si>
    <t>7700</t>
  </si>
  <si>
    <t>18600</t>
  </si>
  <si>
    <t>29600</t>
  </si>
  <si>
    <t>14300</t>
  </si>
  <si>
    <t>17800</t>
  </si>
  <si>
    <t>17500</t>
  </si>
  <si>
    <t>24000</t>
  </si>
  <si>
    <t>32000</t>
  </si>
  <si>
    <t>46000</t>
  </si>
  <si>
    <t>27000</t>
  </si>
  <si>
    <t>39000</t>
  </si>
  <si>
    <t>30000</t>
  </si>
  <si>
    <t>43000</t>
  </si>
  <si>
    <t>65000</t>
  </si>
  <si>
    <t>111000</t>
  </si>
  <si>
    <t>47000</t>
  </si>
  <si>
    <t>77000</t>
  </si>
  <si>
    <t>130000</t>
  </si>
  <si>
    <t>54000</t>
  </si>
  <si>
    <t>9500</t>
  </si>
  <si>
    <t>21000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</si>
</sst>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52"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indexed="10"/>
      <name val="Arial"/>
      <family val="2"/>
      <charset val="1"/>
    </font>
    <font>
      <sz val="12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1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2"/>
      <color indexed="9"/>
      <name val="Arial"/>
      <family val="2"/>
      <charset val="1"/>
    </font>
    <font>
      <vertAlign val="superscript"/>
      <sz val="12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9"/>
      <name val="Arial"/>
      <family val="2"/>
      <charset val="204"/>
    </font>
    <font>
      <sz val="10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1"/>
    </font>
    <font>
      <sz val="12"/>
      <color indexed="10"/>
      <name val="Arial"/>
      <family val="2"/>
      <charset val="1"/>
    </font>
    <font>
      <sz val="12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10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24242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0" fontId="11" fillId="0" borderId="0"/>
    <xf numFmtId="0" fontId="11" fillId="0" borderId="0"/>
    <xf numFmtId="0" fontId="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23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1" fillId="0" borderId="0"/>
    <xf numFmtId="0" fontId="35" fillId="0" borderId="0"/>
    <xf numFmtId="0" fontId="32" fillId="0" borderId="0"/>
    <xf numFmtId="0" fontId="35" fillId="0" borderId="0"/>
    <xf numFmtId="0" fontId="36" fillId="0" borderId="0"/>
    <xf numFmtId="0" fontId="23" fillId="0" borderId="0"/>
    <xf numFmtId="0" fontId="17" fillId="0" borderId="0"/>
    <xf numFmtId="0" fontId="32" fillId="0" borderId="0"/>
    <xf numFmtId="0" fontId="36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2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10" fillId="0" borderId="0"/>
  </cellStyleXfs>
  <cellXfs count="525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42" fillId="5" borderId="7" xfId="0" applyFont="1" applyFill="1" applyBorder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15" fillId="2" borderId="2" xfId="0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left" vertical="top" wrapText="1"/>
    </xf>
    <xf numFmtId="0" fontId="13" fillId="2" borderId="4" xfId="1" applyFont="1" applyFill="1" applyBorder="1" applyAlignment="1">
      <alignment horizontal="left" vertical="top" wrapText="1"/>
    </xf>
    <xf numFmtId="0" fontId="13" fillId="2" borderId="6" xfId="1" applyFont="1" applyFill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2" borderId="5" xfId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24" xfId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25" xfId="1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top" wrapText="1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3" fillId="2" borderId="18" xfId="1" applyFont="1" applyFill="1" applyBorder="1" applyAlignment="1">
      <alignment horizontal="left" vertical="top" wrapText="1"/>
    </xf>
    <xf numFmtId="0" fontId="29" fillId="3" borderId="4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29" fillId="3" borderId="6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49" fontId="13" fillId="2" borderId="6" xfId="1" applyNumberFormat="1" applyFont="1" applyFill="1" applyBorder="1" applyAlignment="1">
      <alignment horizontal="left" vertical="top" wrapText="1"/>
    </xf>
    <xf numFmtId="0" fontId="13" fillId="2" borderId="10" xfId="1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2" borderId="19" xfId="1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13" fillId="2" borderId="11" xfId="1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6" xfId="1" applyFont="1" applyFill="1" applyBorder="1" applyAlignment="1">
      <alignment horizontal="left" vertical="top" wrapText="1"/>
    </xf>
    <xf numFmtId="0" fontId="13" fillId="2" borderId="13" xfId="1" applyFont="1" applyFill="1" applyBorder="1" applyAlignment="1">
      <alignment horizontal="left" vertical="top" wrapText="1"/>
    </xf>
    <xf numFmtId="0" fontId="13" fillId="2" borderId="17" xfId="1" applyFont="1" applyFill="1" applyBorder="1" applyAlignment="1">
      <alignment horizontal="left" vertical="top" wrapText="1"/>
    </xf>
    <xf numFmtId="49" fontId="13" fillId="2" borderId="10" xfId="0" applyNumberFormat="1" applyFont="1" applyFill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13" fillId="2" borderId="3" xfId="28" applyFont="1" applyFill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13" fillId="2" borderId="4" xfId="28" applyFont="1" applyFill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0" fontId="13" fillId="2" borderId="6" xfId="28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2" borderId="27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left" vertical="top" wrapText="1"/>
    </xf>
    <xf numFmtId="0" fontId="13" fillId="2" borderId="27" xfId="1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0" fontId="4" fillId="0" borderId="14" xfId="28" applyFont="1" applyBorder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49" fontId="13" fillId="0" borderId="24" xfId="0" applyNumberFormat="1" applyFont="1" applyBorder="1" applyAlignment="1">
      <alignment horizontal="left" vertical="top" wrapText="1"/>
    </xf>
    <xf numFmtId="49" fontId="13" fillId="0" borderId="14" xfId="0" applyNumberFormat="1" applyFont="1" applyBorder="1" applyAlignment="1">
      <alignment horizontal="left" vertical="top" wrapText="1"/>
    </xf>
    <xf numFmtId="49" fontId="13" fillId="0" borderId="25" xfId="0" applyNumberFormat="1" applyFont="1" applyBorder="1" applyAlignment="1">
      <alignment horizontal="left" vertical="top" wrapText="1"/>
    </xf>
    <xf numFmtId="49" fontId="13" fillId="0" borderId="29" xfId="0" applyNumberFormat="1" applyFont="1" applyBorder="1" applyAlignment="1">
      <alignment horizontal="left" vertical="top" wrapText="1"/>
    </xf>
    <xf numFmtId="49" fontId="13" fillId="0" borderId="30" xfId="0" applyNumberFormat="1" applyFont="1" applyBorder="1" applyAlignment="1">
      <alignment horizontal="left" vertical="top" wrapText="1"/>
    </xf>
    <xf numFmtId="49" fontId="13" fillId="0" borderId="32" xfId="0" applyNumberFormat="1" applyFont="1" applyBorder="1" applyAlignment="1">
      <alignment horizontal="left" vertical="top" wrapText="1"/>
    </xf>
    <xf numFmtId="49" fontId="13" fillId="0" borderId="31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3" fillId="0" borderId="62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40" fillId="4" borderId="24" xfId="0" applyFont="1" applyFill="1" applyBorder="1" applyAlignment="1">
      <alignment horizontal="left" vertical="top" wrapText="1"/>
    </xf>
    <xf numFmtId="0" fontId="40" fillId="4" borderId="14" xfId="0" applyFont="1" applyFill="1" applyBorder="1" applyAlignment="1">
      <alignment horizontal="left" vertical="top" wrapText="1"/>
    </xf>
    <xf numFmtId="0" fontId="40" fillId="4" borderId="59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49" fontId="18" fillId="0" borderId="26" xfId="0" applyNumberFormat="1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9" fontId="15" fillId="0" borderId="60" xfId="0" applyNumberFormat="1" applyFont="1" applyBorder="1" applyAlignment="1">
      <alignment horizontal="left" vertical="top" wrapText="1"/>
    </xf>
    <xf numFmtId="49" fontId="15" fillId="0" borderId="61" xfId="0" applyNumberFormat="1" applyFont="1" applyBorder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3" fillId="0" borderId="3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2" xfId="1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49" fontId="44" fillId="0" borderId="0" xfId="0" applyNumberFormat="1" applyFont="1" applyAlignment="1">
      <alignment horizontal="left" vertical="top" wrapText="1"/>
    </xf>
    <xf numFmtId="4" fontId="10" fillId="0" borderId="7" xfId="0" applyNumberFormat="1" applyFont="1" applyBorder="1" applyAlignment="1">
      <alignment horizontal="left" vertical="top" wrapText="1"/>
    </xf>
    <xf numFmtId="4" fontId="10" fillId="0" borderId="7" xfId="31" applyNumberFormat="1" applyBorder="1" applyAlignment="1">
      <alignment horizontal="left" vertical="top" wrapText="1"/>
    </xf>
    <xf numFmtId="49" fontId="13" fillId="0" borderId="54" xfId="0" applyNumberFormat="1" applyFont="1" applyBorder="1" applyAlignment="1">
      <alignment horizontal="left" vertical="top" wrapText="1"/>
    </xf>
    <xf numFmtId="49" fontId="13" fillId="0" borderId="53" xfId="0" applyNumberFormat="1" applyFont="1" applyBorder="1" applyAlignment="1">
      <alignment horizontal="left" vertical="top" wrapText="1"/>
    </xf>
    <xf numFmtId="49" fontId="13" fillId="0" borderId="55" xfId="0" applyNumberFormat="1" applyFont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29" fillId="3" borderId="5" xfId="0" applyFont="1" applyFill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29" fillId="0" borderId="30" xfId="0" applyFont="1" applyBorder="1" applyAlignment="1">
      <alignment horizontal="left" vertical="top" wrapText="1"/>
    </xf>
    <xf numFmtId="0" fontId="29" fillId="0" borderId="32" xfId="0" applyFont="1" applyBorder="1" applyAlignment="1">
      <alignment horizontal="left" vertical="top" wrapText="1"/>
    </xf>
    <xf numFmtId="0" fontId="29" fillId="0" borderId="31" xfId="0" applyFont="1" applyBorder="1" applyAlignment="1">
      <alignment horizontal="left" vertical="top" wrapText="1"/>
    </xf>
    <xf numFmtId="0" fontId="29" fillId="0" borderId="6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15" fillId="0" borderId="26" xfId="0" applyNumberFormat="1" applyFont="1" applyBorder="1" applyAlignment="1">
      <alignment horizontal="left" vertical="top" wrapText="1"/>
    </xf>
    <xf numFmtId="49" fontId="43" fillId="0" borderId="61" xfId="0" applyNumberFormat="1" applyFont="1" applyBorder="1" applyAlignment="1">
      <alignment horizontal="left" vertical="top" wrapText="1"/>
    </xf>
    <xf numFmtId="49" fontId="43" fillId="0" borderId="26" xfId="0" applyNumberFormat="1" applyFont="1" applyBorder="1" applyAlignment="1">
      <alignment horizontal="left" vertical="top" wrapText="1"/>
    </xf>
    <xf numFmtId="0" fontId="15" fillId="3" borderId="50" xfId="0" applyFont="1" applyFill="1" applyBorder="1" applyAlignment="1">
      <alignment vertical="top" wrapText="1"/>
    </xf>
    <xf numFmtId="0" fontId="15" fillId="3" borderId="26" xfId="0" applyFont="1" applyFill="1" applyBorder="1" applyAlignment="1">
      <alignment vertical="top" wrapText="1"/>
    </xf>
    <xf numFmtId="0" fontId="43" fillId="3" borderId="26" xfId="0" applyFont="1" applyFill="1" applyBorder="1" applyAlignment="1">
      <alignment vertical="top" wrapText="1"/>
    </xf>
    <xf numFmtId="0" fontId="13" fillId="3" borderId="51" xfId="0" applyFont="1" applyFill="1" applyBorder="1" applyAlignment="1">
      <alignment vertical="top" wrapText="1"/>
    </xf>
    <xf numFmtId="0" fontId="13" fillId="3" borderId="52" xfId="0" applyFont="1" applyFill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1" fillId="3" borderId="0" xfId="0" applyFont="1" applyFill="1" applyAlignment="1">
      <alignment vertical="top" wrapText="1"/>
    </xf>
    <xf numFmtId="0" fontId="46" fillId="3" borderId="0" xfId="0" applyFont="1" applyFill="1" applyAlignment="1">
      <alignment vertical="top" wrapText="1"/>
    </xf>
    <xf numFmtId="0" fontId="43" fillId="2" borderId="2" xfId="0" applyFont="1" applyFill="1" applyBorder="1" applyAlignment="1">
      <alignment horizontal="left" vertical="top" wrapText="1"/>
    </xf>
    <xf numFmtId="0" fontId="40" fillId="4" borderId="25" xfId="0" applyFont="1" applyFill="1" applyBorder="1" applyAlignment="1">
      <alignment horizontal="left" vertical="top" wrapText="1"/>
    </xf>
    <xf numFmtId="0" fontId="10" fillId="0" borderId="70" xfId="0" applyFont="1" applyBorder="1" applyAlignment="1">
      <alignment horizontal="left" vertical="top" wrapText="1"/>
    </xf>
    <xf numFmtId="0" fontId="10" fillId="0" borderId="74" xfId="0" applyFont="1" applyBorder="1" applyAlignment="1">
      <alignment horizontal="left" vertical="top" wrapText="1"/>
    </xf>
    <xf numFmtId="4" fontId="10" fillId="0" borderId="70" xfId="0" applyNumberFormat="1" applyFont="1" applyBorder="1" applyAlignment="1">
      <alignment horizontal="left" vertical="top" wrapText="1"/>
    </xf>
    <xf numFmtId="4" fontId="10" fillId="0" borderId="74" xfId="0" applyNumberFormat="1" applyFont="1" applyBorder="1" applyAlignment="1">
      <alignment horizontal="left" vertical="top" wrapText="1"/>
    </xf>
    <xf numFmtId="0" fontId="13" fillId="0" borderId="70" xfId="0" applyFont="1" applyBorder="1" applyAlignment="1">
      <alignment horizontal="left" vertical="top" wrapText="1"/>
    </xf>
    <xf numFmtId="0" fontId="13" fillId="0" borderId="74" xfId="0" applyFont="1" applyBorder="1" applyAlignment="1">
      <alignment horizontal="left" vertical="top" wrapText="1"/>
    </xf>
    <xf numFmtId="4" fontId="10" fillId="0" borderId="70" xfId="31" applyNumberFormat="1" applyBorder="1" applyAlignment="1">
      <alignment horizontal="left" vertical="top" wrapText="1"/>
    </xf>
    <xf numFmtId="4" fontId="10" fillId="0" borderId="74" xfId="31" applyNumberForma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47" fillId="0" borderId="49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3" fontId="15" fillId="2" borderId="15" xfId="0" applyNumberFormat="1" applyFont="1" applyFill="1" applyBorder="1" applyAlignment="1">
      <alignment horizontal="center" vertical="top" wrapText="1"/>
    </xf>
    <xf numFmtId="3" fontId="15" fillId="0" borderId="61" xfId="0" applyNumberFormat="1" applyFont="1" applyBorder="1" applyAlignment="1">
      <alignment horizontal="center" vertical="top" wrapText="1"/>
    </xf>
    <xf numFmtId="3" fontId="15" fillId="0" borderId="0" xfId="0" applyNumberFormat="1" applyFont="1" applyAlignment="1">
      <alignment horizontal="center" vertical="top" wrapText="1"/>
    </xf>
    <xf numFmtId="3" fontId="18" fillId="0" borderId="26" xfId="0" applyNumberFormat="1" applyFont="1" applyBorder="1" applyAlignment="1">
      <alignment vertical="top" wrapText="1"/>
    </xf>
    <xf numFmtId="3" fontId="18" fillId="0" borderId="0" xfId="0" applyNumberFormat="1" applyFont="1" applyAlignment="1">
      <alignment vertical="top" wrapText="1"/>
    </xf>
    <xf numFmtId="3" fontId="15" fillId="3" borderId="26" xfId="0" applyNumberFormat="1" applyFont="1" applyFill="1" applyBorder="1" applyAlignment="1">
      <alignment vertical="top" wrapText="1"/>
    </xf>
    <xf numFmtId="3" fontId="15" fillId="3" borderId="52" xfId="0" applyNumberFormat="1" applyFont="1" applyFill="1" applyBorder="1" applyAlignment="1">
      <alignment vertical="top" wrapText="1"/>
    </xf>
    <xf numFmtId="3" fontId="15" fillId="3" borderId="0" xfId="0" applyNumberFormat="1" applyFont="1" applyFill="1" applyAlignment="1">
      <alignment vertical="top" wrapText="1"/>
    </xf>
    <xf numFmtId="3" fontId="15" fillId="0" borderId="0" xfId="0" applyNumberFormat="1" applyFont="1" applyAlignment="1">
      <alignment vertical="top" wrapText="1"/>
    </xf>
    <xf numFmtId="0" fontId="12" fillId="8" borderId="7" xfId="0" applyFont="1" applyFill="1" applyBorder="1" applyAlignment="1" applyProtection="1">
      <alignment vertical="top" wrapText="1"/>
      <protection locked="0"/>
    </xf>
    <xf numFmtId="0" fontId="0" fillId="11" borderId="0" xfId="0" applyFill="1" applyAlignment="1" applyProtection="1">
      <alignment vertical="top" wrapText="1"/>
      <protection locked="0"/>
    </xf>
    <xf numFmtId="0" fontId="13" fillId="15" borderId="26" xfId="0" applyFont="1" applyFill="1" applyBorder="1" applyAlignment="1" applyProtection="1">
      <alignment horizontal="left" vertical="top" wrapText="1"/>
      <protection locked="0"/>
    </xf>
    <xf numFmtId="0" fontId="13" fillId="14" borderId="4" xfId="1" applyFont="1" applyFill="1" applyBorder="1" applyAlignment="1">
      <alignment horizontal="left" vertical="top" wrapText="1"/>
    </xf>
    <xf numFmtId="0" fontId="13" fillId="14" borderId="4" xfId="0" applyFont="1" applyFill="1" applyBorder="1" applyAlignment="1">
      <alignment horizontal="left" vertical="top" wrapText="1"/>
    </xf>
    <xf numFmtId="0" fontId="13" fillId="14" borderId="5" xfId="1" applyFont="1" applyFill="1" applyBorder="1" applyAlignment="1">
      <alignment horizontal="left" vertical="top" wrapText="1"/>
    </xf>
    <xf numFmtId="0" fontId="13" fillId="14" borderId="5" xfId="0" applyFont="1" applyFill="1" applyBorder="1" applyAlignment="1">
      <alignment horizontal="left" vertical="top" wrapText="1"/>
    </xf>
    <xf numFmtId="0" fontId="3" fillId="15" borderId="14" xfId="0" applyFont="1" applyFill="1" applyBorder="1" applyAlignment="1">
      <alignment horizontal="left" vertical="top" wrapText="1"/>
    </xf>
    <xf numFmtId="0" fontId="13" fillId="14" borderId="10" xfId="1" applyFont="1" applyFill="1" applyBorder="1" applyAlignment="1">
      <alignment horizontal="left" vertical="top" wrapText="1"/>
    </xf>
    <xf numFmtId="0" fontId="13" fillId="14" borderId="10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9" fontId="12" fillId="9" borderId="7" xfId="0" applyNumberFormat="1" applyFont="1" applyFill="1" applyBorder="1" applyAlignment="1" applyProtection="1">
      <alignment vertical="top" wrapText="1"/>
      <protection locked="0"/>
    </xf>
    <xf numFmtId="0" fontId="5" fillId="6" borderId="7" xfId="0" applyFont="1" applyFill="1" applyBorder="1" applyAlignment="1">
      <alignment horizontal="left" vertical="top" wrapText="1"/>
    </xf>
    <xf numFmtId="0" fontId="25" fillId="6" borderId="7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25" fillId="7" borderId="7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3" fillId="0" borderId="7" xfId="28" applyFont="1" applyBorder="1" applyAlignment="1">
      <alignment horizontal="left" vertical="top" wrapText="1"/>
    </xf>
    <xf numFmtId="0" fontId="4" fillId="0" borderId="7" xfId="28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7" xfId="28" applyFont="1" applyBorder="1" applyAlignment="1">
      <alignment horizontal="left" vertical="top" wrapText="1"/>
    </xf>
    <xf numFmtId="0" fontId="4" fillId="7" borderId="7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28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19" fillId="7" borderId="7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center" vertical="top" wrapText="1"/>
    </xf>
    <xf numFmtId="49" fontId="4" fillId="3" borderId="7" xfId="0" applyNumberFormat="1" applyFont="1" applyFill="1" applyBorder="1" applyAlignment="1">
      <alignment horizontal="left" vertical="top" wrapText="1"/>
    </xf>
    <xf numFmtId="0" fontId="4" fillId="3" borderId="7" xfId="28" applyFont="1" applyFill="1" applyBorder="1" applyAlignment="1">
      <alignment horizontal="left" vertical="top" wrapText="1"/>
    </xf>
    <xf numFmtId="49" fontId="4" fillId="11" borderId="7" xfId="0" applyNumberFormat="1" applyFont="1" applyFill="1" applyBorder="1" applyAlignment="1">
      <alignment horizontal="left" vertical="top" wrapText="1"/>
    </xf>
    <xf numFmtId="0" fontId="13" fillId="11" borderId="7" xfId="28" applyFont="1" applyFill="1" applyBorder="1" applyAlignment="1">
      <alignment horizontal="left" vertical="top" wrapText="1"/>
    </xf>
    <xf numFmtId="0" fontId="6" fillId="11" borderId="7" xfId="28" applyFont="1" applyFill="1" applyBorder="1" applyAlignment="1">
      <alignment horizontal="left" vertical="top" wrapText="1"/>
    </xf>
    <xf numFmtId="0" fontId="4" fillId="11" borderId="7" xfId="28" applyFont="1" applyFill="1" applyBorder="1" applyAlignment="1">
      <alignment horizontal="left" vertical="top" wrapText="1"/>
    </xf>
    <xf numFmtId="49" fontId="3" fillId="7" borderId="7" xfId="0" applyNumberFormat="1" applyFont="1" applyFill="1" applyBorder="1" applyAlignment="1">
      <alignment horizontal="left" vertical="top" wrapText="1"/>
    </xf>
    <xf numFmtId="0" fontId="25" fillId="7" borderId="7" xfId="28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center" vertical="top" wrapText="1"/>
    </xf>
    <xf numFmtId="0" fontId="38" fillId="0" borderId="7" xfId="0" applyFont="1" applyBorder="1" applyAlignment="1">
      <alignment horizontal="left" vertical="top" wrapText="1"/>
    </xf>
    <xf numFmtId="0" fontId="8" fillId="3" borderId="7" xfId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3" fillId="0" borderId="7" xfId="1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8" fillId="0" borderId="7" xfId="28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3" borderId="7" xfId="28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49" fontId="3" fillId="11" borderId="7" xfId="0" applyNumberFormat="1" applyFont="1" applyFill="1" applyBorder="1" applyAlignment="1">
      <alignment horizontal="left" vertical="top" wrapText="1"/>
    </xf>
    <xf numFmtId="0" fontId="3" fillId="11" borderId="7" xfId="28" applyFont="1" applyFill="1" applyBorder="1" applyAlignment="1">
      <alignment horizontal="left" vertical="top" wrapText="1"/>
    </xf>
    <xf numFmtId="0" fontId="24" fillId="7" borderId="7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4" fillId="7" borderId="7" xfId="0" applyNumberFormat="1" applyFont="1" applyFill="1" applyBorder="1" applyAlignment="1">
      <alignment horizontal="left" vertical="top" wrapText="1"/>
    </xf>
    <xf numFmtId="0" fontId="25" fillId="7" borderId="7" xfId="0" applyFont="1" applyFill="1" applyBorder="1" applyAlignment="1">
      <alignment vertical="top" wrapText="1"/>
    </xf>
    <xf numFmtId="49" fontId="4" fillId="7" borderId="7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3" fillId="0" borderId="0" xfId="28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49" fontId="3" fillId="0" borderId="0" xfId="28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3" borderId="7" xfId="1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top" wrapText="1"/>
    </xf>
    <xf numFmtId="0" fontId="10" fillId="3" borderId="7" xfId="0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left" vertical="top" wrapText="1"/>
    </xf>
    <xf numFmtId="0" fontId="19" fillId="6" borderId="7" xfId="28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0" fontId="27" fillId="11" borderId="7" xfId="28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8" fillId="11" borderId="7" xfId="28" applyFont="1" applyFill="1" applyBorder="1" applyAlignment="1">
      <alignment horizontal="left" vertical="top" wrapText="1"/>
    </xf>
    <xf numFmtId="0" fontId="7" fillId="11" borderId="7" xfId="28" applyFont="1" applyFill="1" applyBorder="1" applyAlignment="1">
      <alignment horizontal="left" vertical="top" wrapText="1"/>
    </xf>
    <xf numFmtId="0" fontId="3" fillId="0" borderId="7" xfId="28" applyFont="1" applyBorder="1" applyAlignment="1">
      <alignment horizontal="center" vertical="top" wrapText="1"/>
    </xf>
    <xf numFmtId="0" fontId="3" fillId="6" borderId="7" xfId="0" applyFont="1" applyFill="1" applyBorder="1" applyAlignment="1">
      <alignment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6" borderId="7" xfId="1" applyFont="1" applyFill="1" applyBorder="1" applyAlignment="1">
      <alignment vertical="top" wrapText="1"/>
    </xf>
    <xf numFmtId="49" fontId="16" fillId="0" borderId="7" xfId="0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9" fillId="7" borderId="7" xfId="28" applyFont="1" applyFill="1" applyBorder="1" applyAlignment="1">
      <alignment horizontal="left" vertical="top" wrapText="1"/>
    </xf>
    <xf numFmtId="0" fontId="39" fillId="0" borderId="7" xfId="28" applyFont="1" applyBorder="1" applyAlignment="1">
      <alignment horizontal="left" vertical="top" wrapText="1"/>
    </xf>
    <xf numFmtId="49" fontId="9" fillId="7" borderId="7" xfId="0" applyNumberFormat="1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center" vertical="top" wrapText="1"/>
    </xf>
    <xf numFmtId="0" fontId="4" fillId="0" borderId="7" xfId="28" applyFont="1" applyBorder="1" applyAlignment="1">
      <alignment horizontal="center" vertical="top" wrapText="1"/>
    </xf>
    <xf numFmtId="0" fontId="4" fillId="7" borderId="7" xfId="0" applyFont="1" applyFill="1" applyBorder="1" applyAlignment="1">
      <alignment vertical="top" wrapText="1"/>
    </xf>
    <xf numFmtId="0" fontId="27" fillId="0" borderId="7" xfId="0" applyFont="1" applyBorder="1" applyAlignment="1">
      <alignment horizontal="left" vertical="top" wrapText="1"/>
    </xf>
    <xf numFmtId="0" fontId="0" fillId="7" borderId="7" xfId="0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26" fillId="0" borderId="7" xfId="28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 shrinkToFit="1"/>
    </xf>
    <xf numFmtId="0" fontId="13" fillId="0" borderId="7" xfId="1" applyFont="1" applyBorder="1" applyAlignment="1">
      <alignment vertical="top" wrapText="1" shrinkToFit="1"/>
    </xf>
    <xf numFmtId="49" fontId="12" fillId="12" borderId="7" xfId="0" applyNumberFormat="1" applyFont="1" applyFill="1" applyBorder="1" applyAlignment="1" applyProtection="1">
      <alignment vertical="top" wrapText="1"/>
      <protection locked="0"/>
    </xf>
    <xf numFmtId="49" fontId="38" fillId="0" borderId="7" xfId="0" applyNumberFormat="1" applyFont="1" applyBorder="1" applyAlignment="1">
      <alignment vertical="top" wrapText="1"/>
    </xf>
    <xf numFmtId="0" fontId="38" fillId="0" borderId="7" xfId="0" applyFont="1" applyBorder="1" applyAlignment="1">
      <alignment vertical="top" wrapText="1"/>
    </xf>
    <xf numFmtId="0" fontId="13" fillId="13" borderId="7" xfId="1" applyFont="1" applyFill="1" applyBorder="1" applyAlignment="1">
      <alignment horizontal="left" vertical="top" wrapText="1" shrinkToFit="1"/>
    </xf>
    <xf numFmtId="0" fontId="10" fillId="13" borderId="7" xfId="0" applyFont="1" applyFill="1" applyBorder="1" applyAlignment="1">
      <alignment horizontal="center" vertical="top" wrapText="1"/>
    </xf>
    <xf numFmtId="0" fontId="30" fillId="3" borderId="7" xfId="0" applyFont="1" applyFill="1" applyBorder="1" applyAlignment="1">
      <alignment vertical="top" wrapText="1"/>
    </xf>
    <xf numFmtId="49" fontId="3" fillId="6" borderId="7" xfId="0" applyNumberFormat="1" applyFont="1" applyFill="1" applyBorder="1" applyAlignment="1">
      <alignment horizontal="left" vertical="top" wrapText="1"/>
    </xf>
    <xf numFmtId="0" fontId="25" fillId="6" borderId="7" xfId="28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25" fillId="6" borderId="7" xfId="0" applyFont="1" applyFill="1" applyBorder="1" applyAlignment="1">
      <alignment vertical="top" wrapText="1"/>
    </xf>
    <xf numFmtId="0" fontId="9" fillId="6" borderId="7" xfId="0" applyFont="1" applyFill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49" fontId="13" fillId="0" borderId="7" xfId="0" applyNumberFormat="1" applyFont="1" applyBorder="1" applyAlignment="1">
      <alignment horizontal="left" vertical="top" wrapText="1"/>
    </xf>
    <xf numFmtId="0" fontId="25" fillId="7" borderId="7" xfId="1" applyFont="1" applyFill="1" applyBorder="1" applyAlignment="1">
      <alignment vertical="top" wrapText="1"/>
    </xf>
    <xf numFmtId="0" fontId="10" fillId="3" borderId="7" xfId="0" applyFont="1" applyFill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10" fillId="7" borderId="7" xfId="0" applyFont="1" applyFill="1" applyBorder="1" applyAlignment="1">
      <alignment horizontal="left" vertical="top" wrapText="1"/>
    </xf>
    <xf numFmtId="0" fontId="10" fillId="7" borderId="7" xfId="0" applyFont="1" applyFill="1" applyBorder="1" applyAlignment="1">
      <alignment horizontal="center" vertical="top" wrapText="1"/>
    </xf>
    <xf numFmtId="0" fontId="25" fillId="6" borderId="7" xfId="1" applyFont="1" applyFill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49" fontId="28" fillId="7" borderId="7" xfId="0" applyNumberFormat="1" applyFont="1" applyFill="1" applyBorder="1" applyAlignment="1">
      <alignment horizontal="left" vertical="top" wrapText="1"/>
    </xf>
    <xf numFmtId="0" fontId="10" fillId="11" borderId="7" xfId="0" applyFont="1" applyFill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2" fillId="16" borderId="7" xfId="0" applyFont="1" applyFill="1" applyBorder="1" applyAlignment="1">
      <alignment horizontal="center" vertical="top" wrapText="1"/>
    </xf>
    <xf numFmtId="0" fontId="41" fillId="9" borderId="0" xfId="0" applyFont="1" applyFill="1" applyAlignment="1">
      <alignment vertical="top"/>
    </xf>
    <xf numFmtId="0" fontId="42" fillId="9" borderId="7" xfId="0" applyFont="1" applyFill="1" applyBorder="1" applyAlignment="1">
      <alignment horizontal="center" vertical="top" wrapText="1"/>
    </xf>
    <xf numFmtId="0" fontId="42" fillId="8" borderId="7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10" fillId="8" borderId="0" xfId="0" applyFont="1" applyFill="1" applyAlignment="1">
      <alignment vertical="top" wrapText="1"/>
    </xf>
    <xf numFmtId="0" fontId="0" fillId="8" borderId="0" xfId="0" applyFill="1" applyAlignment="1">
      <alignment vertical="top" wrapText="1"/>
    </xf>
    <xf numFmtId="0" fontId="3" fillId="10" borderId="7" xfId="0" applyFont="1" applyFill="1" applyBorder="1" applyAlignment="1">
      <alignment horizontal="left" vertical="top" wrapText="1"/>
    </xf>
    <xf numFmtId="49" fontId="3" fillId="10" borderId="7" xfId="0" applyNumberFormat="1" applyFont="1" applyFill="1" applyBorder="1" applyAlignment="1">
      <alignment horizontal="left" vertical="top" wrapText="1"/>
    </xf>
    <xf numFmtId="0" fontId="49" fillId="9" borderId="0" xfId="0" applyFont="1" applyFill="1" applyAlignment="1">
      <alignment vertical="top"/>
    </xf>
    <xf numFmtId="49" fontId="50" fillId="9" borderId="7" xfId="0" applyNumberFormat="1" applyFont="1" applyFill="1" applyBorder="1" applyAlignment="1" applyProtection="1">
      <alignment vertical="top" wrapText="1"/>
      <protection locked="0"/>
    </xf>
    <xf numFmtId="0" fontId="51" fillId="8" borderId="7" xfId="0" applyFont="1" applyFill="1" applyBorder="1" applyAlignment="1">
      <alignment horizontal="center" vertical="top" wrapText="1"/>
    </xf>
    <xf numFmtId="49" fontId="12" fillId="9" borderId="7" xfId="0" applyNumberFormat="1" applyFont="1" applyFill="1" applyBorder="1" applyAlignment="1" applyProtection="1">
      <alignment horizontal="left" vertical="top" wrapText="1"/>
      <protection locked="0"/>
    </xf>
    <xf numFmtId="3" fontId="15" fillId="0" borderId="24" xfId="0" applyNumberFormat="1" applyFont="1" applyBorder="1" applyAlignment="1">
      <alignment horizontal="center" vertical="top" wrapText="1"/>
    </xf>
    <xf numFmtId="3" fontId="15" fillId="0" borderId="14" xfId="0" applyNumberFormat="1" applyFont="1" applyBorder="1" applyAlignment="1">
      <alignment horizontal="center" vertical="top" wrapText="1"/>
    </xf>
    <xf numFmtId="3" fontId="15" fillId="0" borderId="59" xfId="0" applyNumberFormat="1" applyFont="1" applyBorder="1" applyAlignment="1">
      <alignment horizontal="center"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5" fillId="0" borderId="7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0" xfId="31" applyNumberFormat="1" applyFont="1" applyBorder="1" applyAlignment="1">
      <alignment horizontal="center" vertical="top" wrapText="1"/>
    </xf>
    <xf numFmtId="3" fontId="15" fillId="0" borderId="7" xfId="31" applyNumberFormat="1" applyFont="1" applyBorder="1" applyAlignment="1">
      <alignment horizontal="center" vertical="top" wrapText="1"/>
    </xf>
    <xf numFmtId="3" fontId="15" fillId="0" borderId="74" xfId="31" applyNumberFormat="1" applyFont="1" applyBorder="1" applyAlignment="1">
      <alignment horizontal="center" vertical="top" wrapText="1"/>
    </xf>
    <xf numFmtId="3" fontId="15" fillId="0" borderId="25" xfId="0" applyNumberFormat="1" applyFont="1" applyBorder="1" applyAlignment="1">
      <alignment horizontal="center" vertical="top" wrapText="1"/>
    </xf>
    <xf numFmtId="3" fontId="14" fillId="0" borderId="30" xfId="0" applyNumberFormat="1" applyFont="1" applyBorder="1" applyAlignment="1">
      <alignment horizontal="center" vertical="top" wrapText="1"/>
    </xf>
    <xf numFmtId="3" fontId="14" fillId="0" borderId="31" xfId="0" applyNumberFormat="1" applyFont="1" applyBorder="1" applyAlignment="1">
      <alignment horizontal="center" vertical="top" wrapText="1"/>
    </xf>
    <xf numFmtId="3" fontId="15" fillId="0" borderId="62" xfId="0" applyNumberFormat="1" applyFont="1" applyBorder="1" applyAlignment="1">
      <alignment horizontal="center" vertical="top" wrapText="1"/>
    </xf>
    <xf numFmtId="3" fontId="15" fillId="2" borderId="40" xfId="0" applyNumberFormat="1" applyFont="1" applyFill="1" applyBorder="1" applyAlignment="1" applyProtection="1">
      <alignment horizontal="center" vertical="top" wrapText="1"/>
      <protection locked="0"/>
    </xf>
    <xf numFmtId="3" fontId="15" fillId="2" borderId="15" xfId="0" applyNumberFormat="1" applyFont="1" applyFill="1" applyBorder="1" applyAlignment="1" applyProtection="1">
      <alignment horizontal="center" vertical="top" wrapText="1"/>
      <protection locked="0"/>
    </xf>
    <xf numFmtId="3" fontId="15" fillId="0" borderId="29" xfId="0" applyNumberFormat="1" applyFont="1" applyBorder="1" applyAlignment="1">
      <alignment horizontal="center" vertical="top" wrapText="1"/>
    </xf>
    <xf numFmtId="3" fontId="15" fillId="0" borderId="30" xfId="0" applyNumberFormat="1" applyFont="1" applyBorder="1" applyAlignment="1">
      <alignment horizontal="center" vertical="top" wrapText="1"/>
    </xf>
    <xf numFmtId="3" fontId="15" fillId="0" borderId="32" xfId="0" applyNumberFormat="1" applyFont="1" applyBorder="1" applyAlignment="1">
      <alignment horizontal="center" vertical="top" wrapText="1"/>
    </xf>
    <xf numFmtId="3" fontId="15" fillId="0" borderId="31" xfId="0" applyNumberFormat="1" applyFont="1" applyBorder="1" applyAlignment="1">
      <alignment horizontal="center" vertical="top" wrapText="1"/>
    </xf>
    <xf numFmtId="3" fontId="15" fillId="2" borderId="15" xfId="0" applyNumberFormat="1" applyFont="1" applyFill="1" applyBorder="1" applyAlignment="1">
      <alignment horizontal="center" vertical="top" wrapText="1"/>
    </xf>
    <xf numFmtId="3" fontId="15" fillId="2" borderId="9" xfId="0" applyNumberFormat="1" applyFont="1" applyFill="1" applyBorder="1" applyAlignment="1">
      <alignment horizontal="center" vertical="top" wrapText="1"/>
    </xf>
    <xf numFmtId="3" fontId="15" fillId="3" borderId="18" xfId="0" applyNumberFormat="1" applyFont="1" applyFill="1" applyBorder="1" applyAlignment="1" applyProtection="1">
      <alignment horizontal="center" vertical="top" wrapText="1"/>
      <protection locked="0"/>
    </xf>
    <xf numFmtId="3" fontId="15" fillId="3" borderId="15" xfId="0" applyNumberFormat="1" applyFont="1" applyFill="1" applyBorder="1" applyAlignment="1" applyProtection="1">
      <alignment horizontal="center" vertical="top" wrapText="1"/>
      <protection locked="0"/>
    </xf>
    <xf numFmtId="3" fontId="15" fillId="3" borderId="9" xfId="0" applyNumberFormat="1" applyFont="1" applyFill="1" applyBorder="1" applyAlignment="1" applyProtection="1">
      <alignment horizontal="center" vertical="top" wrapText="1"/>
      <protection locked="0"/>
    </xf>
    <xf numFmtId="3" fontId="15" fillId="2" borderId="27" xfId="0" applyNumberFormat="1" applyFont="1" applyFill="1" applyBorder="1" applyAlignment="1" applyProtection="1">
      <alignment horizontal="center" vertical="top" wrapText="1"/>
      <protection locked="0"/>
    </xf>
    <xf numFmtId="3" fontId="14" fillId="0" borderId="15" xfId="0" applyNumberFormat="1" applyFont="1" applyBorder="1" applyAlignment="1">
      <alignment horizontal="center" vertical="top" wrapText="1"/>
    </xf>
    <xf numFmtId="3" fontId="14" fillId="0" borderId="9" xfId="0" applyNumberFormat="1" applyFont="1" applyBorder="1" applyAlignment="1">
      <alignment horizontal="center" vertical="top" wrapText="1"/>
    </xf>
    <xf numFmtId="3" fontId="15" fillId="0" borderId="18" xfId="0" applyNumberFormat="1" applyFont="1" applyBorder="1" applyAlignment="1">
      <alignment horizontal="center" vertical="top" wrapText="1"/>
    </xf>
    <xf numFmtId="3" fontId="15" fillId="0" borderId="15" xfId="0" applyNumberFormat="1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horizontal="center" vertical="top" wrapText="1"/>
    </xf>
    <xf numFmtId="3" fontId="15" fillId="2" borderId="18" xfId="0" applyNumberFormat="1" applyFont="1" applyFill="1" applyBorder="1" applyAlignment="1">
      <alignment horizontal="center" vertical="top" wrapText="1"/>
    </xf>
    <xf numFmtId="3" fontId="14" fillId="2" borderId="15" xfId="0" applyNumberFormat="1" applyFont="1" applyFill="1" applyBorder="1" applyAlignment="1">
      <alignment horizontal="center" vertical="top" wrapText="1"/>
    </xf>
    <xf numFmtId="3" fontId="14" fillId="0" borderId="18" xfId="0" applyNumberFormat="1" applyFont="1" applyBorder="1" applyAlignment="1">
      <alignment horizontal="center" vertical="top" wrapText="1"/>
    </xf>
    <xf numFmtId="3" fontId="14" fillId="2" borderId="18" xfId="0" applyNumberFormat="1" applyFont="1" applyFill="1" applyBorder="1" applyAlignment="1">
      <alignment horizontal="center" vertical="top" wrapText="1"/>
    </xf>
    <xf numFmtId="3" fontId="14" fillId="2" borderId="9" xfId="0" applyNumberFormat="1" applyFont="1" applyFill="1" applyBorder="1" applyAlignment="1">
      <alignment horizontal="center" vertical="top" wrapText="1"/>
    </xf>
    <xf numFmtId="3" fontId="15" fillId="2" borderId="40" xfId="0" applyNumberFormat="1" applyFont="1" applyFill="1" applyBorder="1" applyAlignment="1">
      <alignment horizontal="center" vertical="top" wrapText="1"/>
    </xf>
    <xf numFmtId="3" fontId="15" fillId="2" borderId="27" xfId="0" applyNumberFormat="1" applyFont="1" applyFill="1" applyBorder="1" applyAlignment="1">
      <alignment horizontal="center" vertical="top" wrapText="1"/>
    </xf>
    <xf numFmtId="3" fontId="15" fillId="0" borderId="27" xfId="0" applyNumberFormat="1" applyFont="1" applyBorder="1" applyAlignment="1">
      <alignment horizontal="center" vertical="top" wrapText="1"/>
    </xf>
    <xf numFmtId="3" fontId="15" fillId="3" borderId="18" xfId="0" applyNumberFormat="1" applyFont="1" applyFill="1" applyBorder="1" applyAlignment="1">
      <alignment horizontal="center" vertical="top" wrapText="1"/>
    </xf>
    <xf numFmtId="3" fontId="15" fillId="3" borderId="15" xfId="0" applyNumberFormat="1" applyFont="1" applyFill="1" applyBorder="1" applyAlignment="1">
      <alignment horizontal="center" vertical="top" wrapText="1"/>
    </xf>
    <xf numFmtId="3" fontId="15" fillId="3" borderId="9" xfId="0" applyNumberFormat="1" applyFont="1" applyFill="1" applyBorder="1" applyAlignment="1">
      <alignment horizontal="center" vertical="top" wrapText="1"/>
    </xf>
    <xf numFmtId="3" fontId="15" fillId="2" borderId="24" xfId="0" applyNumberFormat="1" applyFont="1" applyFill="1" applyBorder="1" applyAlignment="1">
      <alignment horizontal="center" vertical="top" wrapText="1"/>
    </xf>
    <xf numFmtId="3" fontId="15" fillId="2" borderId="25" xfId="0" applyNumberFormat="1" applyFont="1" applyFill="1" applyBorder="1" applyAlignment="1">
      <alignment horizontal="center" vertical="top" wrapText="1"/>
    </xf>
    <xf numFmtId="3" fontId="15" fillId="0" borderId="15" xfId="0" applyNumberFormat="1" applyFont="1" applyBorder="1" applyAlignment="1" applyProtection="1">
      <alignment horizontal="center" vertical="top" wrapText="1"/>
      <protection locked="0"/>
    </xf>
    <xf numFmtId="4" fontId="15" fillId="0" borderId="75" xfId="0" applyNumberFormat="1" applyFont="1" applyBorder="1" applyAlignment="1">
      <alignment horizontal="left" vertical="top" wrapText="1"/>
    </xf>
    <xf numFmtId="4" fontId="15" fillId="0" borderId="76" xfId="0" applyNumberFormat="1" applyFont="1" applyBorder="1" applyAlignment="1">
      <alignment horizontal="left" vertical="top" wrapText="1"/>
    </xf>
    <xf numFmtId="4" fontId="15" fillId="0" borderId="77" xfId="0" applyNumberFormat="1" applyFont="1" applyBorder="1" applyAlignment="1">
      <alignment horizontal="left" vertical="top" wrapText="1"/>
    </xf>
    <xf numFmtId="4" fontId="15" fillId="0" borderId="69" xfId="0" applyNumberFormat="1" applyFont="1" applyBorder="1" applyAlignment="1">
      <alignment horizontal="left" vertical="top" wrapText="1"/>
    </xf>
    <xf numFmtId="4" fontId="15" fillId="0" borderId="21" xfId="0" applyNumberFormat="1" applyFont="1" applyBorder="1" applyAlignment="1">
      <alignment horizontal="left" vertical="top" wrapText="1"/>
    </xf>
    <xf numFmtId="4" fontId="15" fillId="0" borderId="73" xfId="0" applyNumberFormat="1" applyFont="1" applyBorder="1" applyAlignment="1">
      <alignment horizontal="left" vertical="top" wrapText="1"/>
    </xf>
    <xf numFmtId="0" fontId="15" fillId="0" borderId="68" xfId="0" applyFont="1" applyBorder="1" applyAlignment="1">
      <alignment horizontal="left" vertical="top" wrapText="1"/>
    </xf>
    <xf numFmtId="0" fontId="15" fillId="0" borderId="71" xfId="0" applyFont="1" applyBorder="1" applyAlignment="1">
      <alignment horizontal="left" vertical="top" wrapText="1"/>
    </xf>
    <xf numFmtId="0" fontId="15" fillId="0" borderId="72" xfId="0" applyFont="1" applyBorder="1" applyAlignment="1">
      <alignment horizontal="left" vertical="top" wrapText="1"/>
    </xf>
    <xf numFmtId="0" fontId="15" fillId="0" borderId="7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74" xfId="0" applyFont="1" applyBorder="1" applyAlignment="1">
      <alignment horizontal="left" vertical="top" wrapText="1"/>
    </xf>
    <xf numFmtId="4" fontId="15" fillId="0" borderId="70" xfId="0" applyNumberFormat="1" applyFont="1" applyBorder="1" applyAlignment="1">
      <alignment horizontal="left" vertical="top" wrapText="1"/>
    </xf>
    <xf numFmtId="4" fontId="15" fillId="0" borderId="7" xfId="0" applyNumberFormat="1" applyFont="1" applyBorder="1" applyAlignment="1">
      <alignment horizontal="left" vertical="top" wrapText="1"/>
    </xf>
    <xf numFmtId="4" fontId="15" fillId="0" borderId="74" xfId="0" applyNumberFormat="1" applyFont="1" applyBorder="1" applyAlignment="1">
      <alignment horizontal="left" vertical="top" wrapText="1"/>
    </xf>
    <xf numFmtId="4" fontId="15" fillId="0" borderId="68" xfId="0" applyNumberFormat="1" applyFont="1" applyBorder="1" applyAlignment="1">
      <alignment horizontal="left" vertical="top" wrapText="1"/>
    </xf>
    <xf numFmtId="4" fontId="15" fillId="0" borderId="71" xfId="0" applyNumberFormat="1" applyFont="1" applyBorder="1" applyAlignment="1">
      <alignment horizontal="left" vertical="top" wrapText="1"/>
    </xf>
    <xf numFmtId="4" fontId="15" fillId="0" borderId="72" xfId="0" applyNumberFormat="1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49" fontId="14" fillId="2" borderId="18" xfId="0" applyNumberFormat="1" applyFont="1" applyFill="1" applyBorder="1" applyAlignment="1">
      <alignment horizontal="left" vertical="top" wrapText="1"/>
    </xf>
    <xf numFmtId="49" fontId="14" fillId="2" borderId="15" xfId="0" applyNumberFormat="1" applyFont="1" applyFill="1" applyBorder="1" applyAlignment="1">
      <alignment horizontal="left" vertical="top" wrapText="1"/>
    </xf>
    <xf numFmtId="49" fontId="14" fillId="2" borderId="9" xfId="0" applyNumberFormat="1" applyFont="1" applyFill="1" applyBorder="1" applyAlignment="1">
      <alignment horizontal="left" vertical="top" wrapText="1"/>
    </xf>
    <xf numFmtId="49" fontId="14" fillId="0" borderId="18" xfId="0" applyNumberFormat="1" applyFont="1" applyBorder="1" applyAlignment="1">
      <alignment horizontal="left" vertical="top" wrapText="1"/>
    </xf>
    <xf numFmtId="49" fontId="14" fillId="0" borderId="15" xfId="0" applyNumberFormat="1" applyFont="1" applyBorder="1" applyAlignment="1">
      <alignment horizontal="left" vertical="top" wrapText="1"/>
    </xf>
    <xf numFmtId="49" fontId="14" fillId="0" borderId="9" xfId="0" applyNumberFormat="1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45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 wrapText="1"/>
    </xf>
    <xf numFmtId="0" fontId="14" fillId="2" borderId="45" xfId="0" applyFont="1" applyFill="1" applyBorder="1" applyAlignment="1">
      <alignment horizontal="left" vertical="top" wrapText="1"/>
    </xf>
    <xf numFmtId="0" fontId="14" fillId="2" borderId="44" xfId="0" applyFont="1" applyFill="1" applyBorder="1" applyAlignment="1">
      <alignment horizontal="left" vertical="top" wrapText="1"/>
    </xf>
    <xf numFmtId="0" fontId="14" fillId="2" borderId="46" xfId="0" applyFont="1" applyFill="1" applyBorder="1" applyAlignment="1">
      <alignment horizontal="left" vertical="top" wrapText="1"/>
    </xf>
    <xf numFmtId="49" fontId="14" fillId="0" borderId="45" xfId="0" applyNumberFormat="1" applyFont="1" applyBorder="1" applyAlignment="1">
      <alignment horizontal="left" vertical="top" wrapText="1"/>
    </xf>
    <xf numFmtId="49" fontId="14" fillId="0" borderId="44" xfId="0" applyNumberFormat="1" applyFont="1" applyBorder="1" applyAlignment="1">
      <alignment horizontal="left" vertical="top" wrapText="1"/>
    </xf>
    <xf numFmtId="49" fontId="14" fillId="0" borderId="46" xfId="0" applyNumberFormat="1" applyFont="1" applyBorder="1" applyAlignment="1">
      <alignment horizontal="left" vertical="top" wrapText="1"/>
    </xf>
    <xf numFmtId="0" fontId="15" fillId="2" borderId="45" xfId="0" applyFont="1" applyFill="1" applyBorder="1" applyAlignment="1">
      <alignment horizontal="left" vertical="top" wrapText="1"/>
    </xf>
    <xf numFmtId="0" fontId="15" fillId="2" borderId="44" xfId="0" applyFont="1" applyFill="1" applyBorder="1" applyAlignment="1">
      <alignment horizontal="left" vertical="top" wrapText="1"/>
    </xf>
    <xf numFmtId="0" fontId="15" fillId="2" borderId="46" xfId="0" applyFont="1" applyFill="1" applyBorder="1" applyAlignment="1">
      <alignment horizontal="left" vertical="top" wrapText="1"/>
    </xf>
    <xf numFmtId="0" fontId="15" fillId="0" borderId="64" xfId="0" applyFont="1" applyBorder="1" applyAlignment="1">
      <alignment horizontal="left" vertical="top" wrapText="1"/>
    </xf>
    <xf numFmtId="0" fontId="15" fillId="0" borderId="65" xfId="0" applyFont="1" applyBorder="1" applyAlignment="1">
      <alignment horizontal="left" vertical="top" wrapText="1"/>
    </xf>
    <xf numFmtId="0" fontId="15" fillId="0" borderId="66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49" fontId="15" fillId="0" borderId="33" xfId="0" applyNumberFormat="1" applyFont="1" applyBorder="1" applyAlignment="1">
      <alignment horizontal="left" vertical="top" wrapText="1"/>
    </xf>
    <xf numFmtId="49" fontId="15" fillId="0" borderId="35" xfId="0" applyNumberFormat="1" applyFont="1" applyBorder="1" applyAlignment="1">
      <alignment horizontal="left" vertical="top" wrapText="1"/>
    </xf>
    <xf numFmtId="49" fontId="15" fillId="0" borderId="36" xfId="0" applyNumberFormat="1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49" fontId="15" fillId="2" borderId="40" xfId="0" applyNumberFormat="1" applyFont="1" applyFill="1" applyBorder="1" applyAlignment="1">
      <alignment horizontal="left" vertical="top" wrapText="1"/>
    </xf>
    <xf numFmtId="49" fontId="15" fillId="2" borderId="15" xfId="0" applyNumberFormat="1" applyFont="1" applyFill="1" applyBorder="1" applyAlignment="1">
      <alignment horizontal="left" vertical="top" wrapText="1"/>
    </xf>
    <xf numFmtId="49" fontId="15" fillId="2" borderId="23" xfId="0" applyNumberFormat="1" applyFont="1" applyFill="1" applyBorder="1" applyAlignment="1">
      <alignment horizontal="left" vertical="top" wrapText="1"/>
    </xf>
    <xf numFmtId="49" fontId="15" fillId="2" borderId="27" xfId="0" applyNumberFormat="1" applyFont="1" applyFill="1" applyBorder="1" applyAlignment="1">
      <alignment horizontal="left" vertical="top" wrapText="1"/>
    </xf>
    <xf numFmtId="49" fontId="15" fillId="14" borderId="41" xfId="0" applyNumberFormat="1" applyFont="1" applyFill="1" applyBorder="1" applyAlignment="1">
      <alignment horizontal="left" vertical="top" wrapText="1"/>
    </xf>
    <xf numFmtId="49" fontId="15" fillId="14" borderId="42" xfId="0" applyNumberFormat="1" applyFont="1" applyFill="1" applyBorder="1" applyAlignment="1">
      <alignment horizontal="left" vertical="top" wrapText="1"/>
    </xf>
    <xf numFmtId="49" fontId="15" fillId="2" borderId="41" xfId="0" applyNumberFormat="1" applyFont="1" applyFill="1" applyBorder="1" applyAlignment="1">
      <alignment horizontal="left" vertical="top" wrapText="1"/>
    </xf>
    <xf numFmtId="49" fontId="15" fillId="2" borderId="42" xfId="0" applyNumberFormat="1" applyFont="1" applyFill="1" applyBorder="1" applyAlignment="1">
      <alignment horizontal="left" vertical="top" wrapText="1"/>
    </xf>
    <xf numFmtId="49" fontId="15" fillId="2" borderId="43" xfId="0" applyNumberFormat="1" applyFont="1" applyFill="1" applyBorder="1" applyAlignment="1">
      <alignment horizontal="left" vertical="top" wrapText="1"/>
    </xf>
    <xf numFmtId="49" fontId="15" fillId="2" borderId="44" xfId="0" applyNumberFormat="1" applyFont="1" applyFill="1" applyBorder="1" applyAlignment="1">
      <alignment horizontal="left" vertical="top" wrapText="1"/>
    </xf>
    <xf numFmtId="49" fontId="15" fillId="0" borderId="41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15" fillId="0" borderId="43" xfId="0" applyNumberFormat="1" applyFont="1" applyBorder="1" applyAlignment="1">
      <alignment horizontal="left" vertical="top" wrapText="1"/>
    </xf>
    <xf numFmtId="49" fontId="15" fillId="0" borderId="37" xfId="0" applyNumberFormat="1" applyFont="1" applyBorder="1" applyAlignment="1">
      <alignment horizontal="left" vertical="top" wrapText="1"/>
    </xf>
    <xf numFmtId="49" fontId="15" fillId="0" borderId="38" xfId="0" applyNumberFormat="1" applyFont="1" applyBorder="1" applyAlignment="1">
      <alignment horizontal="left" vertical="top" wrapText="1"/>
    </xf>
    <xf numFmtId="49" fontId="15" fillId="0" borderId="39" xfId="0" applyNumberFormat="1" applyFont="1" applyBorder="1" applyAlignment="1">
      <alignment horizontal="left" vertical="top" wrapText="1"/>
    </xf>
    <xf numFmtId="49" fontId="15" fillId="14" borderId="40" xfId="0" applyNumberFormat="1" applyFont="1" applyFill="1" applyBorder="1" applyAlignment="1">
      <alignment horizontal="left" vertical="top" wrapText="1"/>
    </xf>
    <xf numFmtId="49" fontId="15" fillId="14" borderId="15" xfId="0" applyNumberFormat="1" applyFont="1" applyFill="1" applyBorder="1" applyAlignment="1">
      <alignment horizontal="left" vertical="top" wrapText="1"/>
    </xf>
    <xf numFmtId="49" fontId="15" fillId="14" borderId="23" xfId="0" applyNumberFormat="1" applyFont="1" applyFill="1" applyBorder="1" applyAlignment="1">
      <alignment horizontal="left" vertical="top" wrapText="1"/>
    </xf>
    <xf numFmtId="49" fontId="15" fillId="0" borderId="40" xfId="0" applyNumberFormat="1" applyFont="1" applyBorder="1" applyAlignment="1">
      <alignment horizontal="left" vertical="top" wrapText="1"/>
    </xf>
    <xf numFmtId="49" fontId="15" fillId="0" borderId="15" xfId="0" applyNumberFormat="1" applyFont="1" applyBorder="1" applyAlignment="1">
      <alignment horizontal="left" vertical="top" wrapText="1"/>
    </xf>
    <xf numFmtId="3" fontId="15" fillId="0" borderId="40" xfId="0" applyNumberFormat="1" applyFont="1" applyBorder="1" applyAlignment="1" applyProtection="1">
      <alignment horizontal="center" vertical="top" wrapText="1"/>
      <protection locked="0"/>
    </xf>
    <xf numFmtId="3" fontId="15" fillId="14" borderId="40" xfId="0" applyNumberFormat="1" applyFont="1" applyFill="1" applyBorder="1" applyAlignment="1" applyProtection="1">
      <alignment horizontal="center" vertical="top" wrapText="1"/>
      <protection locked="0"/>
    </xf>
    <xf numFmtId="3" fontId="15" fillId="14" borderId="15" xfId="0" applyNumberFormat="1" applyFont="1" applyFill="1" applyBorder="1" applyAlignment="1" applyProtection="1">
      <alignment horizontal="center" vertical="top" wrapText="1"/>
      <protection locked="0"/>
    </xf>
    <xf numFmtId="49" fontId="15" fillId="0" borderId="44" xfId="0" applyNumberFormat="1" applyFont="1" applyBorder="1" applyAlignment="1">
      <alignment horizontal="left" vertical="top" wrapText="1"/>
    </xf>
    <xf numFmtId="49" fontId="15" fillId="0" borderId="34" xfId="0" applyNumberFormat="1" applyFont="1" applyBorder="1" applyAlignment="1">
      <alignment horizontal="left" vertical="top" wrapText="1"/>
    </xf>
    <xf numFmtId="49" fontId="15" fillId="2" borderId="24" xfId="0" applyNumberFormat="1" applyFont="1" applyFill="1" applyBorder="1" applyAlignment="1">
      <alignment horizontal="left" vertical="top" wrapText="1"/>
    </xf>
    <xf numFmtId="49" fontId="15" fillId="2" borderId="14" xfId="0" applyNumberFormat="1" applyFont="1" applyFill="1" applyBorder="1" applyAlignment="1">
      <alignment horizontal="left" vertical="top" wrapText="1"/>
    </xf>
    <xf numFmtId="49" fontId="15" fillId="2" borderId="25" xfId="0" applyNumberFormat="1" applyFont="1" applyFill="1" applyBorder="1" applyAlignment="1">
      <alignment horizontal="left" vertical="top" wrapText="1"/>
    </xf>
    <xf numFmtId="49" fontId="15" fillId="0" borderId="24" xfId="0" applyNumberFormat="1" applyFont="1" applyBorder="1" applyAlignment="1">
      <alignment horizontal="left" vertical="top" wrapText="1"/>
    </xf>
    <xf numFmtId="49" fontId="15" fillId="0" borderId="29" xfId="0" applyNumberFormat="1" applyFont="1" applyBorder="1" applyAlignment="1">
      <alignment horizontal="left" vertical="top" wrapText="1"/>
    </xf>
    <xf numFmtId="49" fontId="15" fillId="0" borderId="14" xfId="0" applyNumberFormat="1" applyFont="1" applyBorder="1" applyAlignment="1">
      <alignment horizontal="left" vertical="top" wrapText="1"/>
    </xf>
    <xf numFmtId="49" fontId="15" fillId="0" borderId="25" xfId="0" applyNumberFormat="1" applyFont="1" applyBorder="1" applyAlignment="1">
      <alignment horizontal="left" vertical="top" wrapText="1"/>
    </xf>
    <xf numFmtId="3" fontId="15" fillId="0" borderId="27" xfId="0" applyNumberFormat="1" applyFont="1" applyBorder="1" applyAlignment="1" applyProtection="1">
      <alignment horizontal="center" vertical="top" wrapText="1"/>
      <protection locked="0"/>
    </xf>
    <xf numFmtId="0" fontId="15" fillId="3" borderId="45" xfId="0" applyFont="1" applyFill="1" applyBorder="1" applyAlignment="1">
      <alignment horizontal="left" vertical="top" wrapText="1"/>
    </xf>
    <xf numFmtId="0" fontId="15" fillId="3" borderId="44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6" xfId="0" applyFont="1" applyBorder="1" applyAlignment="1">
      <alignment horizontal="left" vertical="top" wrapText="1"/>
    </xf>
    <xf numFmtId="0" fontId="15" fillId="2" borderId="18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5" fillId="3" borderId="46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49" fontId="15" fillId="0" borderId="30" xfId="0" applyNumberFormat="1" applyFont="1" applyBorder="1" applyAlignment="1">
      <alignment horizontal="left" vertical="top" wrapText="1"/>
    </xf>
    <xf numFmtId="49" fontId="15" fillId="0" borderId="32" xfId="0" applyNumberFormat="1" applyFont="1" applyBorder="1" applyAlignment="1">
      <alignment horizontal="left" vertical="top" wrapText="1"/>
    </xf>
    <xf numFmtId="49" fontId="15" fillId="0" borderId="31" xfId="0" applyNumberFormat="1" applyFont="1" applyBorder="1" applyAlignment="1">
      <alignment horizontal="left" vertical="top" wrapText="1"/>
    </xf>
    <xf numFmtId="0" fontId="15" fillId="2" borderId="33" xfId="0" applyFont="1" applyFill="1" applyBorder="1" applyAlignment="1">
      <alignment horizontal="left" vertical="top" wrapText="1"/>
    </xf>
    <xf numFmtId="0" fontId="15" fillId="2" borderId="36" xfId="0" applyFont="1" applyFill="1" applyBorder="1" applyAlignment="1">
      <alignment horizontal="left" vertical="top" wrapText="1"/>
    </xf>
    <xf numFmtId="0" fontId="15" fillId="2" borderId="47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67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49" fontId="15" fillId="0" borderId="27" xfId="0" applyNumberFormat="1" applyFont="1" applyBorder="1" applyAlignment="1">
      <alignment horizontal="left" vertical="top" wrapText="1"/>
    </xf>
    <xf numFmtId="0" fontId="15" fillId="0" borderId="56" xfId="0" applyFont="1" applyBorder="1" applyAlignment="1">
      <alignment horizontal="left" vertical="top" wrapText="1"/>
    </xf>
    <xf numFmtId="0" fontId="15" fillId="0" borderId="57" xfId="0" applyFont="1" applyBorder="1" applyAlignment="1">
      <alignment horizontal="left" vertical="top" wrapText="1"/>
    </xf>
    <xf numFmtId="0" fontId="15" fillId="0" borderId="58" xfId="0" applyFont="1" applyBorder="1" applyAlignment="1">
      <alignment horizontal="left" vertical="top" wrapText="1"/>
    </xf>
    <xf numFmtId="0" fontId="45" fillId="0" borderId="24" xfId="0" applyFont="1" applyBorder="1" applyAlignment="1">
      <alignment horizontal="left" vertical="top" wrapText="1"/>
    </xf>
    <xf numFmtId="0" fontId="45" fillId="0" borderId="14" xfId="0" applyFont="1" applyBorder="1" applyAlignment="1">
      <alignment horizontal="left" vertical="top" wrapText="1"/>
    </xf>
    <xf numFmtId="0" fontId="45" fillId="0" borderId="59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0" fontId="15" fillId="0" borderId="6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49" fontId="15" fillId="2" borderId="33" xfId="0" applyNumberFormat="1" applyFont="1" applyFill="1" applyBorder="1" applyAlignment="1">
      <alignment horizontal="left" vertical="top" wrapText="1"/>
    </xf>
    <xf numFmtId="49" fontId="15" fillId="2" borderId="35" xfId="0" applyNumberFormat="1" applyFont="1" applyFill="1" applyBorder="1" applyAlignment="1">
      <alignment horizontal="left" vertical="top" wrapText="1"/>
    </xf>
    <xf numFmtId="49" fontId="15" fillId="2" borderId="36" xfId="0" applyNumberFormat="1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4" fontId="15" fillId="0" borderId="68" xfId="31" applyNumberFormat="1" applyFont="1" applyBorder="1" applyAlignment="1">
      <alignment horizontal="left" vertical="top" wrapText="1"/>
    </xf>
    <xf numFmtId="4" fontId="15" fillId="0" borderId="71" xfId="31" applyNumberFormat="1" applyFont="1" applyBorder="1" applyAlignment="1">
      <alignment horizontal="left" vertical="top" wrapText="1"/>
    </xf>
    <xf numFmtId="4" fontId="15" fillId="0" borderId="72" xfId="31" applyNumberFormat="1" applyFont="1" applyBorder="1" applyAlignment="1">
      <alignment horizontal="left" vertical="top" wrapText="1"/>
    </xf>
    <xf numFmtId="4" fontId="15" fillId="0" borderId="70" xfId="31" applyNumberFormat="1" applyFont="1" applyBorder="1" applyAlignment="1">
      <alignment horizontal="left" vertical="top" wrapText="1"/>
    </xf>
    <xf numFmtId="4" fontId="15" fillId="0" borderId="7" xfId="31" applyNumberFormat="1" applyFont="1" applyBorder="1" applyAlignment="1">
      <alignment horizontal="left" vertical="top" wrapText="1"/>
    </xf>
    <xf numFmtId="4" fontId="15" fillId="0" borderId="74" xfId="31" applyNumberFormat="1" applyFont="1" applyBorder="1" applyAlignment="1">
      <alignment horizontal="left" vertical="top" wrapText="1"/>
    </xf>
    <xf numFmtId="0" fontId="45" fillId="0" borderId="25" xfId="0" applyFont="1" applyBorder="1" applyAlignment="1">
      <alignment horizontal="left" vertical="top" wrapText="1"/>
    </xf>
  </cellXfs>
  <cellStyles count="32">
    <cellStyle name="Гиперссылка 2" xfId="4" xr:uid="{00000000-0005-0000-0000-000003000000}"/>
    <cellStyle name="Гиперссылка 3" xfId="5" xr:uid="{00000000-0005-0000-0000-000004000000}"/>
    <cellStyle name="Денежный 2" xfId="6" xr:uid="{00000000-0005-0000-0000-000005000000}"/>
    <cellStyle name="Обычный" xfId="0" builtinId="0"/>
    <cellStyle name="Обычный 2" xfId="7" xr:uid="{00000000-0005-0000-0000-000007000000}"/>
    <cellStyle name="Обычный 2 2" xfId="8" xr:uid="{00000000-0005-0000-0000-000008000000}"/>
    <cellStyle name="Обычный 2 2 2" xfId="9" xr:uid="{00000000-0005-0000-0000-000009000000}"/>
    <cellStyle name="Обычный 2 2 2 2" xfId="10" xr:uid="{00000000-0005-0000-0000-00000A000000}"/>
    <cellStyle name="Обычный 2 2 3" xfId="11" xr:uid="{00000000-0005-0000-0000-00000B000000}"/>
    <cellStyle name="Обычный 2 2 4" xfId="12" xr:uid="{00000000-0005-0000-0000-00000C000000}"/>
    <cellStyle name="Обычный 2 2 5" xfId="13" xr:uid="{00000000-0005-0000-0000-00000D000000}"/>
    <cellStyle name="Обычный 2 3" xfId="14" xr:uid="{00000000-0005-0000-0000-00000E000000}"/>
    <cellStyle name="Обычный 2 3 2" xfId="15" xr:uid="{00000000-0005-0000-0000-00000F000000}"/>
    <cellStyle name="Обычный 2 3 3" xfId="16" xr:uid="{00000000-0005-0000-0000-000010000000}"/>
    <cellStyle name="Обычный 2 3 4" xfId="17" xr:uid="{00000000-0005-0000-0000-000011000000}"/>
    <cellStyle name="Обычный 2 4" xfId="18" xr:uid="{00000000-0005-0000-0000-000012000000}"/>
    <cellStyle name="Обычный 2 4 2" xfId="19" xr:uid="{00000000-0005-0000-0000-000013000000}"/>
    <cellStyle name="Обычный 3" xfId="20" xr:uid="{00000000-0005-0000-0000-000014000000}"/>
    <cellStyle name="Обычный 3 2" xfId="21" xr:uid="{00000000-0005-0000-0000-000015000000}"/>
    <cellStyle name="Обычный 3 3" xfId="22" xr:uid="{00000000-0005-0000-0000-000016000000}"/>
    <cellStyle name="Обычный 4" xfId="23" xr:uid="{00000000-0005-0000-0000-000017000000}"/>
    <cellStyle name="Обычный 4 2" xfId="24" xr:uid="{00000000-0005-0000-0000-000018000000}"/>
    <cellStyle name="Обычный 5" xfId="25" xr:uid="{00000000-0005-0000-0000-000019000000}"/>
    <cellStyle name="Обычный 5 2" xfId="26" xr:uid="{00000000-0005-0000-0000-00001A000000}"/>
    <cellStyle name="Обычный 6" xfId="27" xr:uid="{00000000-0005-0000-0000-00001B000000}"/>
    <cellStyle name="Обычный 7" xfId="31" xr:uid="{00000000-0005-0000-0000-00001C000000}"/>
    <cellStyle name="Обычный_прейскурант ВСК" xfId="28" xr:uid="{00000000-0005-0000-0000-00001D000000}"/>
    <cellStyle name="Финансовый 2" xfId="29" xr:uid="{00000000-0005-0000-0000-00001E000000}"/>
    <cellStyle name="Финансовый 3" xfId="30" xr:uid="{00000000-0005-0000-0000-00001F000000}"/>
    <cellStyle name="Excel Built-in Normal" xfId="1" xr:uid="{00000000-0005-0000-0000-000000000000}"/>
    <cellStyle name="Excel Built-in Normal 2" xfId="2" xr:uid="{00000000-0005-0000-0000-000001000000}"/>
    <cellStyle name="Excel Built-in Normal 3" xfId="3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R2157"/>
  <sheetViews>
    <sheetView tabSelected="1" showWhiteSpace="0" zoomScale="125" zoomScaleNormal="50" zoomScaleSheetLayoutView="98" workbookViewId="0">
      <selection activeCell="H6" sqref="H6"/>
    </sheetView>
  </sheetViews>
  <sheetFormatPr baseColWidth="10" defaultColWidth="8.83203125" defaultRowHeight="13"/>
  <cols>
    <col min="1" max="1" width="18.6640625" style="2" customWidth="1"/>
    <col min="2" max="2" width="53" style="2" customWidth="1"/>
    <col min="3" max="3" width="10.6640625" style="2" customWidth="1"/>
    <col min="4" max="4" width="11.83203125" style="189" customWidth="1"/>
    <col min="5" max="45" width="9.33203125" style="1" customWidth="1"/>
    <col min="46" max="16384" width="8.83203125" style="2"/>
  </cols>
  <sheetData>
    <row r="1" spans="1:4" ht="74" customHeight="1">
      <c r="A1" s="8" t="s">
        <v>4109</v>
      </c>
      <c r="B1" s="8" t="s">
        <v>0</v>
      </c>
      <c r="C1" s="8" t="s">
        <v>1</v>
      </c>
      <c r="D1" s="311" t="s">
        <v>4292</v>
      </c>
    </row>
    <row r="2" spans="1:4" ht="17">
      <c r="A2" s="190"/>
      <c r="B2" s="191" t="s">
        <v>1032</v>
      </c>
      <c r="C2" s="192"/>
    </row>
    <row r="3" spans="1:4" ht="17">
      <c r="A3" s="193"/>
      <c r="B3" s="195" t="s">
        <v>2448</v>
      </c>
      <c r="C3" s="193"/>
    </row>
    <row r="4" spans="1:4" ht="17">
      <c r="A4" s="196" t="s">
        <v>2</v>
      </c>
      <c r="B4" s="198" t="s">
        <v>2447</v>
      </c>
      <c r="C4" s="199">
        <v>1</v>
      </c>
      <c r="D4" s="324" t="s">
        <v>4311</v>
      </c>
    </row>
    <row r="5" spans="1:4" ht="34">
      <c r="A5" s="3" t="s">
        <v>3</v>
      </c>
      <c r="B5" s="198" t="s">
        <v>2452</v>
      </c>
      <c r="C5" s="199">
        <v>1</v>
      </c>
      <c r="D5" s="189">
        <f>_xlfn.CEILING.MATH(Лист1!B8,50)</f>
        <v>400</v>
      </c>
    </row>
    <row r="6" spans="1:4" ht="34">
      <c r="A6" s="3" t="s">
        <v>4</v>
      </c>
      <c r="B6" s="197" t="s">
        <v>2695</v>
      </c>
      <c r="C6" s="199">
        <v>1</v>
      </c>
      <c r="D6" s="189">
        <v>500</v>
      </c>
    </row>
    <row r="7" spans="1:4" ht="34">
      <c r="A7" s="3"/>
      <c r="B7" s="200" t="s">
        <v>2697</v>
      </c>
      <c r="C7" s="199"/>
      <c r="D7" s="189">
        <f>_xlfn.CEILING.MATH(Лист1!B10,50)</f>
        <v>0</v>
      </c>
    </row>
    <row r="8" spans="1:4" ht="51">
      <c r="A8" s="3" t="s">
        <v>2461</v>
      </c>
      <c r="B8" s="198" t="s">
        <v>2460</v>
      </c>
      <c r="C8" s="199">
        <v>1</v>
      </c>
      <c r="D8" s="189">
        <v>900</v>
      </c>
    </row>
    <row r="9" spans="1:4" ht="17">
      <c r="A9" s="3" t="s">
        <v>6</v>
      </c>
      <c r="B9" s="198" t="s">
        <v>2457</v>
      </c>
      <c r="C9" s="199">
        <v>1</v>
      </c>
      <c r="D9" s="189">
        <v>400</v>
      </c>
    </row>
    <row r="10" spans="1:4" ht="34">
      <c r="A10" s="3" t="s">
        <v>3275</v>
      </c>
      <c r="B10" s="198" t="s">
        <v>3276</v>
      </c>
      <c r="C10" s="199">
        <v>10</v>
      </c>
      <c r="D10" s="189" t="s">
        <v>4122</v>
      </c>
    </row>
    <row r="11" spans="1:4" ht="17">
      <c r="A11" s="193"/>
      <c r="B11" s="195" t="s">
        <v>2449</v>
      </c>
      <c r="C11" s="193"/>
      <c r="D11" s="189">
        <f>_xlfn.CEILING.MATH(Лист1!B14,50)</f>
        <v>0</v>
      </c>
    </row>
    <row r="12" spans="1:4" ht="17">
      <c r="A12" s="202" t="s">
        <v>2451</v>
      </c>
      <c r="B12" s="202" t="s">
        <v>2450</v>
      </c>
      <c r="C12" s="203">
        <v>1</v>
      </c>
      <c r="D12" s="189" t="s">
        <v>4294</v>
      </c>
    </row>
    <row r="13" spans="1:4" ht="34">
      <c r="A13" s="202" t="s">
        <v>2454</v>
      </c>
      <c r="B13" s="202" t="s">
        <v>2453</v>
      </c>
      <c r="C13" s="203">
        <v>1</v>
      </c>
      <c r="D13" s="189" t="s">
        <v>4140</v>
      </c>
    </row>
    <row r="14" spans="1:4" ht="34">
      <c r="A14" s="202" t="s">
        <v>2456</v>
      </c>
      <c r="B14" s="202" t="s">
        <v>2696</v>
      </c>
      <c r="C14" s="203">
        <v>1</v>
      </c>
      <c r="D14" s="189" t="s">
        <v>4169</v>
      </c>
    </row>
    <row r="15" spans="1:4" ht="34">
      <c r="A15" s="202"/>
      <c r="B15" s="204" t="s">
        <v>2697</v>
      </c>
      <c r="C15" s="203"/>
    </row>
    <row r="16" spans="1:4" ht="51">
      <c r="A16" s="202" t="s">
        <v>2462</v>
      </c>
      <c r="B16" s="202" t="s">
        <v>2692</v>
      </c>
      <c r="C16" s="203">
        <v>1</v>
      </c>
      <c r="D16" s="189">
        <v>950</v>
      </c>
    </row>
    <row r="17" spans="1:4" ht="17">
      <c r="A17" s="202" t="s">
        <v>2459</v>
      </c>
      <c r="B17" s="202" t="s">
        <v>2458</v>
      </c>
      <c r="C17" s="203">
        <v>1</v>
      </c>
      <c r="D17" s="189" t="s">
        <v>4140</v>
      </c>
    </row>
    <row r="18" spans="1:4" ht="17">
      <c r="A18" s="190"/>
      <c r="B18" s="191" t="s">
        <v>1033</v>
      </c>
      <c r="C18" s="192"/>
    </row>
    <row r="19" spans="1:4" ht="17">
      <c r="A19" s="3" t="s">
        <v>1412</v>
      </c>
      <c r="B19" s="198" t="s">
        <v>947</v>
      </c>
      <c r="C19" s="199">
        <v>1</v>
      </c>
      <c r="D19" s="324" t="s">
        <v>4119</v>
      </c>
    </row>
    <row r="20" spans="1:4" ht="51">
      <c r="A20" s="3" t="s">
        <v>19</v>
      </c>
      <c r="B20" s="198" t="s">
        <v>20</v>
      </c>
      <c r="C20" s="199">
        <v>1</v>
      </c>
      <c r="D20" s="189">
        <v>1000</v>
      </c>
    </row>
    <row r="21" spans="1:4" ht="17">
      <c r="A21" s="207" t="s">
        <v>21</v>
      </c>
      <c r="B21" s="208" t="s">
        <v>22</v>
      </c>
      <c r="C21" s="210">
        <v>9</v>
      </c>
      <c r="D21" s="189">
        <v>1700</v>
      </c>
    </row>
    <row r="22" spans="1:4" ht="17">
      <c r="A22" s="207" t="s">
        <v>23</v>
      </c>
      <c r="B22" s="211" t="s">
        <v>24</v>
      </c>
      <c r="C22" s="210">
        <v>1</v>
      </c>
      <c r="D22" s="189">
        <f>_xlfn.CEILING.MATH(Лист1!B25,50)</f>
        <v>1350</v>
      </c>
    </row>
    <row r="23" spans="1:4" ht="34">
      <c r="A23" s="207" t="s">
        <v>1022</v>
      </c>
      <c r="B23" s="211" t="s">
        <v>1021</v>
      </c>
      <c r="C23" s="210">
        <v>2</v>
      </c>
      <c r="D23" s="189">
        <v>1150</v>
      </c>
    </row>
    <row r="24" spans="1:4" ht="17">
      <c r="A24" s="207" t="s">
        <v>3600</v>
      </c>
      <c r="B24" s="211" t="s">
        <v>3599</v>
      </c>
      <c r="C24" s="210">
        <v>7</v>
      </c>
      <c r="D24" s="189" t="s">
        <v>4171</v>
      </c>
    </row>
    <row r="25" spans="1:4" ht="17">
      <c r="A25" s="190"/>
      <c r="B25" s="191" t="s">
        <v>1034</v>
      </c>
      <c r="C25" s="192"/>
    </row>
    <row r="26" spans="1:4" ht="17">
      <c r="A26" s="3" t="s">
        <v>25</v>
      </c>
      <c r="B26" s="198" t="s">
        <v>26</v>
      </c>
      <c r="C26" s="199">
        <v>1</v>
      </c>
      <c r="D26" s="324" t="s">
        <v>4118</v>
      </c>
    </row>
    <row r="27" spans="1:4" ht="17">
      <c r="A27" s="212" t="s">
        <v>27</v>
      </c>
      <c r="B27" s="198" t="s">
        <v>30</v>
      </c>
      <c r="C27" s="210">
        <v>1</v>
      </c>
      <c r="D27" s="189">
        <v>500</v>
      </c>
    </row>
    <row r="28" spans="1:4" ht="17">
      <c r="A28" s="3" t="s">
        <v>29</v>
      </c>
      <c r="B28" s="198" t="s">
        <v>30</v>
      </c>
      <c r="C28" s="199">
        <v>1</v>
      </c>
      <c r="D28" s="189">
        <v>500</v>
      </c>
    </row>
    <row r="29" spans="1:4" ht="17">
      <c r="A29" s="3" t="s">
        <v>31</v>
      </c>
      <c r="B29" s="198" t="s">
        <v>32</v>
      </c>
      <c r="C29" s="199">
        <v>1</v>
      </c>
      <c r="D29" s="324" t="s">
        <v>4169</v>
      </c>
    </row>
    <row r="30" spans="1:4" ht="17">
      <c r="A30" s="3" t="s">
        <v>33</v>
      </c>
      <c r="B30" s="198" t="s">
        <v>34</v>
      </c>
      <c r="C30" s="199">
        <v>1</v>
      </c>
      <c r="D30" s="324" t="s">
        <v>4169</v>
      </c>
    </row>
    <row r="31" spans="1:4" ht="17">
      <c r="A31" s="3" t="s">
        <v>35</v>
      </c>
      <c r="B31" s="198" t="s">
        <v>3467</v>
      </c>
      <c r="C31" s="199">
        <v>1</v>
      </c>
      <c r="D31" s="324" t="s">
        <v>4317</v>
      </c>
    </row>
    <row r="32" spans="1:4" ht="17">
      <c r="A32" s="3" t="s">
        <v>37</v>
      </c>
      <c r="B32" s="198" t="s">
        <v>38</v>
      </c>
      <c r="C32" s="199">
        <v>1</v>
      </c>
      <c r="D32" s="324" t="s">
        <v>4213</v>
      </c>
    </row>
    <row r="33" spans="1:4" ht="17">
      <c r="A33" s="3" t="s">
        <v>39</v>
      </c>
      <c r="B33" s="198" t="s">
        <v>40</v>
      </c>
      <c r="C33" s="199">
        <v>2</v>
      </c>
      <c r="D33" s="324" t="s">
        <v>4142</v>
      </c>
    </row>
    <row r="34" spans="1:4" ht="90.5" customHeight="1">
      <c r="A34" s="3" t="s">
        <v>41</v>
      </c>
      <c r="B34" s="211" t="s">
        <v>42</v>
      </c>
      <c r="C34" s="199">
        <v>1</v>
      </c>
      <c r="D34" s="324" t="s">
        <v>4166</v>
      </c>
    </row>
    <row r="35" spans="1:4" ht="17">
      <c r="A35" s="3" t="s">
        <v>1294</v>
      </c>
      <c r="B35" s="211" t="s">
        <v>3619</v>
      </c>
      <c r="C35" s="199">
        <v>2</v>
      </c>
      <c r="D35" s="189" t="s">
        <v>4150</v>
      </c>
    </row>
    <row r="36" spans="1:4" ht="17">
      <c r="A36" s="3" t="s">
        <v>1296</v>
      </c>
      <c r="B36" s="211" t="s">
        <v>1295</v>
      </c>
      <c r="C36" s="199">
        <v>2</v>
      </c>
      <c r="D36" s="324" t="s">
        <v>4127</v>
      </c>
    </row>
    <row r="37" spans="1:4" ht="17">
      <c r="A37" s="190"/>
      <c r="B37" s="191" t="s">
        <v>1132</v>
      </c>
      <c r="C37" s="192"/>
      <c r="D37" s="189">
        <f>_xlfn.CEILING.MATH(Лист1!B40,50)</f>
        <v>0</v>
      </c>
    </row>
    <row r="38" spans="1:4" ht="34">
      <c r="A38" s="193"/>
      <c r="B38" s="213" t="s">
        <v>3728</v>
      </c>
      <c r="C38" s="215"/>
      <c r="D38" s="189">
        <f>_xlfn.CEILING.MATH(Лист1!B41,50)</f>
        <v>0</v>
      </c>
    </row>
    <row r="39" spans="1:4" ht="34">
      <c r="A39" s="3" t="s">
        <v>2747</v>
      </c>
      <c r="B39" s="198" t="s">
        <v>2748</v>
      </c>
      <c r="C39" s="199">
        <v>3</v>
      </c>
      <c r="D39" s="324" t="s">
        <v>4318</v>
      </c>
    </row>
    <row r="40" spans="1:4" ht="34">
      <c r="A40" s="3" t="s">
        <v>2666</v>
      </c>
      <c r="B40" s="198" t="s">
        <v>2665</v>
      </c>
      <c r="C40" s="199">
        <v>3</v>
      </c>
      <c r="D40" s="189" t="s">
        <v>4200</v>
      </c>
    </row>
    <row r="41" spans="1:4" ht="34">
      <c r="A41" s="3" t="s">
        <v>2668</v>
      </c>
      <c r="B41" s="198" t="s">
        <v>2667</v>
      </c>
      <c r="C41" s="199">
        <v>3</v>
      </c>
      <c r="D41" s="324" t="s">
        <v>4129</v>
      </c>
    </row>
    <row r="42" spans="1:4" ht="17">
      <c r="A42" s="193"/>
      <c r="B42" s="195" t="s">
        <v>1040</v>
      </c>
      <c r="C42" s="215"/>
      <c r="D42" s="189">
        <f>_xlfn.CEILING.MATH(Лист1!B45,50)</f>
        <v>0</v>
      </c>
    </row>
    <row r="43" spans="1:4" ht="17">
      <c r="A43" s="3" t="s">
        <v>127</v>
      </c>
      <c r="B43" s="198" t="s">
        <v>128</v>
      </c>
      <c r="C43" s="199">
        <v>1</v>
      </c>
      <c r="D43" s="324" t="s">
        <v>4316</v>
      </c>
    </row>
    <row r="44" spans="1:4" ht="17">
      <c r="A44" s="3" t="s">
        <v>129</v>
      </c>
      <c r="B44" s="198" t="s">
        <v>130</v>
      </c>
      <c r="C44" s="199">
        <v>1</v>
      </c>
      <c r="D44" s="189" t="s">
        <v>4316</v>
      </c>
    </row>
    <row r="45" spans="1:4" ht="34">
      <c r="A45" s="3" t="s">
        <v>131</v>
      </c>
      <c r="B45" s="198" t="s">
        <v>132</v>
      </c>
      <c r="C45" s="199">
        <v>1</v>
      </c>
      <c r="D45" s="189">
        <v>650</v>
      </c>
    </row>
    <row r="46" spans="1:4" ht="17">
      <c r="A46" s="193"/>
      <c r="B46" s="195" t="s">
        <v>1035</v>
      </c>
      <c r="C46" s="215"/>
      <c r="D46" s="189">
        <f>_xlfn.CEILING.MATH(Лист1!B49,50)</f>
        <v>0</v>
      </c>
    </row>
    <row r="47" spans="1:4" ht="17">
      <c r="A47" s="212" t="s">
        <v>43</v>
      </c>
      <c r="B47" s="208" t="s">
        <v>44</v>
      </c>
      <c r="C47" s="210">
        <v>1</v>
      </c>
      <c r="D47" s="324" t="s">
        <v>4316</v>
      </c>
    </row>
    <row r="48" spans="1:4" ht="17">
      <c r="A48" s="212" t="s">
        <v>45</v>
      </c>
      <c r="B48" s="208" t="s">
        <v>46</v>
      </c>
      <c r="C48" s="210">
        <v>1</v>
      </c>
      <c r="D48" s="324" t="s">
        <v>4316</v>
      </c>
    </row>
    <row r="49" spans="1:4" ht="17">
      <c r="A49" s="3" t="s">
        <v>47</v>
      </c>
      <c r="B49" s="198" t="s">
        <v>48</v>
      </c>
      <c r="C49" s="199">
        <v>1</v>
      </c>
      <c r="D49" s="324" t="s">
        <v>4316</v>
      </c>
    </row>
    <row r="50" spans="1:4" ht="17">
      <c r="A50" s="3" t="s">
        <v>49</v>
      </c>
      <c r="B50" s="198" t="s">
        <v>38</v>
      </c>
      <c r="C50" s="199">
        <v>1</v>
      </c>
      <c r="D50" s="189">
        <v>400</v>
      </c>
    </row>
    <row r="51" spans="1:4" ht="17">
      <c r="A51" s="212" t="s">
        <v>50</v>
      </c>
      <c r="B51" s="208" t="s">
        <v>2445</v>
      </c>
      <c r="C51" s="210">
        <v>1</v>
      </c>
      <c r="D51" s="324" t="s">
        <v>4316</v>
      </c>
    </row>
    <row r="52" spans="1:4" ht="17">
      <c r="A52" s="212" t="s">
        <v>2464</v>
      </c>
      <c r="B52" s="208" t="s">
        <v>2463</v>
      </c>
      <c r="C52" s="210">
        <v>5</v>
      </c>
      <c r="D52" s="189" t="s">
        <v>4152</v>
      </c>
    </row>
    <row r="53" spans="1:4" ht="17">
      <c r="A53" s="212" t="s">
        <v>52</v>
      </c>
      <c r="B53" s="208" t="s">
        <v>53</v>
      </c>
      <c r="C53" s="210">
        <v>1</v>
      </c>
      <c r="D53" s="324" t="s">
        <v>4316</v>
      </c>
    </row>
    <row r="54" spans="1:4" ht="17">
      <c r="A54" s="216" t="s">
        <v>54</v>
      </c>
      <c r="B54" s="217" t="s">
        <v>55</v>
      </c>
      <c r="C54" s="199">
        <v>1</v>
      </c>
      <c r="D54" s="324" t="s">
        <v>4316</v>
      </c>
    </row>
    <row r="55" spans="1:4" ht="17">
      <c r="A55" s="216" t="s">
        <v>56</v>
      </c>
      <c r="B55" s="217" t="s">
        <v>57</v>
      </c>
      <c r="C55" s="199">
        <v>1</v>
      </c>
      <c r="D55" s="189" t="s">
        <v>4118</v>
      </c>
    </row>
    <row r="56" spans="1:4" ht="17">
      <c r="A56" s="3" t="s">
        <v>58</v>
      </c>
      <c r="B56" s="198" t="s">
        <v>59</v>
      </c>
      <c r="C56" s="199">
        <v>1</v>
      </c>
      <c r="D56" s="324" t="s">
        <v>4316</v>
      </c>
    </row>
    <row r="57" spans="1:4" ht="17">
      <c r="A57" s="3" t="s">
        <v>1300</v>
      </c>
      <c r="B57" s="198" t="s">
        <v>1299</v>
      </c>
      <c r="C57" s="199">
        <v>1</v>
      </c>
      <c r="D57" s="324" t="s">
        <v>4169</v>
      </c>
    </row>
    <row r="58" spans="1:4" ht="17">
      <c r="A58" s="3" t="s">
        <v>60</v>
      </c>
      <c r="B58" s="198" t="s">
        <v>61</v>
      </c>
      <c r="C58" s="199">
        <v>1</v>
      </c>
      <c r="D58" s="324" t="s">
        <v>4140</v>
      </c>
    </row>
    <row r="59" spans="1:4" ht="17">
      <c r="A59" s="3" t="s">
        <v>62</v>
      </c>
      <c r="B59" s="198" t="s">
        <v>63</v>
      </c>
      <c r="C59" s="199">
        <v>1</v>
      </c>
      <c r="D59" s="189">
        <v>500</v>
      </c>
    </row>
    <row r="60" spans="1:4" ht="17">
      <c r="A60" s="3" t="s">
        <v>64</v>
      </c>
      <c r="B60" s="198" t="s">
        <v>65</v>
      </c>
      <c r="C60" s="199">
        <v>1</v>
      </c>
      <c r="D60" s="189" t="s">
        <v>4207</v>
      </c>
    </row>
    <row r="61" spans="1:4" ht="17">
      <c r="A61" s="193"/>
      <c r="B61" s="195" t="s">
        <v>1036</v>
      </c>
      <c r="C61" s="215"/>
    </row>
    <row r="62" spans="1:4" ht="17">
      <c r="A62" s="3" t="s">
        <v>66</v>
      </c>
      <c r="B62" s="198" t="s">
        <v>67</v>
      </c>
      <c r="C62" s="199">
        <v>1</v>
      </c>
      <c r="D62" s="324" t="s">
        <v>4316</v>
      </c>
    </row>
    <row r="63" spans="1:4" ht="17">
      <c r="A63" s="3" t="s">
        <v>68</v>
      </c>
      <c r="B63" s="198" t="s">
        <v>69</v>
      </c>
      <c r="C63" s="210">
        <v>1</v>
      </c>
      <c r="D63" s="324" t="s">
        <v>4316</v>
      </c>
    </row>
    <row r="64" spans="1:4" ht="34">
      <c r="A64" s="3" t="s">
        <v>70</v>
      </c>
      <c r="B64" s="198" t="s">
        <v>1027</v>
      </c>
      <c r="C64" s="210">
        <v>1</v>
      </c>
      <c r="D64" s="189" t="s">
        <v>4127</v>
      </c>
    </row>
    <row r="65" spans="1:4" ht="17">
      <c r="A65" s="3" t="s">
        <v>72</v>
      </c>
      <c r="B65" s="198" t="s">
        <v>73</v>
      </c>
      <c r="C65" s="199">
        <v>1</v>
      </c>
      <c r="D65" s="324" t="s">
        <v>4316</v>
      </c>
    </row>
    <row r="66" spans="1:4" ht="51">
      <c r="A66" s="3" t="s">
        <v>2466</v>
      </c>
      <c r="B66" s="198" t="s">
        <v>2465</v>
      </c>
      <c r="C66" s="199">
        <v>1</v>
      </c>
      <c r="D66" s="189">
        <v>400</v>
      </c>
    </row>
    <row r="67" spans="1:4" ht="17">
      <c r="A67" s="3" t="s">
        <v>74</v>
      </c>
      <c r="B67" s="198" t="s">
        <v>75</v>
      </c>
      <c r="C67" s="199">
        <v>1</v>
      </c>
      <c r="D67" s="324" t="s">
        <v>4316</v>
      </c>
    </row>
    <row r="68" spans="1:4" ht="17">
      <c r="A68" s="3" t="s">
        <v>76</v>
      </c>
      <c r="B68" s="198" t="s">
        <v>77</v>
      </c>
      <c r="C68" s="199">
        <v>1</v>
      </c>
      <c r="D68" s="324" t="s">
        <v>4316</v>
      </c>
    </row>
    <row r="69" spans="1:4" ht="17">
      <c r="A69" s="193"/>
      <c r="B69" s="195" t="s">
        <v>1037</v>
      </c>
      <c r="C69" s="215"/>
    </row>
    <row r="70" spans="1:4" ht="17">
      <c r="A70" s="3" t="s">
        <v>78</v>
      </c>
      <c r="B70" s="198" t="s">
        <v>79</v>
      </c>
      <c r="C70" s="199">
        <v>1</v>
      </c>
      <c r="D70" s="324" t="s">
        <v>4148</v>
      </c>
    </row>
    <row r="71" spans="1:4" ht="17">
      <c r="A71" s="207" t="s">
        <v>80</v>
      </c>
      <c r="B71" s="207" t="s">
        <v>3684</v>
      </c>
      <c r="C71" s="210">
        <v>1</v>
      </c>
      <c r="D71" s="324" t="s">
        <v>4148</v>
      </c>
    </row>
    <row r="72" spans="1:4" ht="17">
      <c r="A72" s="207" t="s">
        <v>2481</v>
      </c>
      <c r="B72" s="207" t="s">
        <v>2480</v>
      </c>
      <c r="C72" s="210">
        <v>1</v>
      </c>
      <c r="D72" s="189" t="s">
        <v>4170</v>
      </c>
    </row>
    <row r="73" spans="1:4" ht="17">
      <c r="A73" s="3" t="s">
        <v>82</v>
      </c>
      <c r="B73" s="198" t="s">
        <v>83</v>
      </c>
      <c r="C73" s="199">
        <v>1</v>
      </c>
      <c r="D73" s="324" t="s">
        <v>4140</v>
      </c>
    </row>
    <row r="74" spans="1:4" ht="17">
      <c r="A74" s="3" t="s">
        <v>84</v>
      </c>
      <c r="B74" s="198" t="s">
        <v>85</v>
      </c>
      <c r="C74" s="199">
        <v>1</v>
      </c>
      <c r="D74" s="324" t="s">
        <v>4127</v>
      </c>
    </row>
    <row r="75" spans="1:4" ht="17">
      <c r="A75" s="212" t="s">
        <v>86</v>
      </c>
      <c r="B75" s="208" t="s">
        <v>2476</v>
      </c>
      <c r="C75" s="210">
        <v>1</v>
      </c>
      <c r="D75" s="189" t="s">
        <v>4133</v>
      </c>
    </row>
    <row r="76" spans="1:4" ht="34">
      <c r="A76" s="212" t="s">
        <v>3556</v>
      </c>
      <c r="B76" s="208" t="s">
        <v>3557</v>
      </c>
      <c r="C76" s="210">
        <v>1</v>
      </c>
      <c r="D76" s="189" t="s">
        <v>4134</v>
      </c>
    </row>
    <row r="77" spans="1:4" ht="17">
      <c r="A77" s="3" t="s">
        <v>87</v>
      </c>
      <c r="B77" s="198" t="s">
        <v>88</v>
      </c>
      <c r="C77" s="199">
        <v>1</v>
      </c>
      <c r="D77" s="324" t="s">
        <v>4135</v>
      </c>
    </row>
    <row r="78" spans="1:4" ht="17">
      <c r="A78" s="3" t="s">
        <v>2483</v>
      </c>
      <c r="B78" s="198" t="s">
        <v>2482</v>
      </c>
      <c r="C78" s="199">
        <v>3</v>
      </c>
      <c r="D78" s="189" t="s">
        <v>4136</v>
      </c>
    </row>
    <row r="79" spans="1:4" ht="17">
      <c r="A79" s="3" t="s">
        <v>89</v>
      </c>
      <c r="B79" s="198" t="s">
        <v>90</v>
      </c>
      <c r="C79" s="199">
        <v>1</v>
      </c>
      <c r="D79" s="189">
        <v>1550</v>
      </c>
    </row>
    <row r="80" spans="1:4" ht="17">
      <c r="A80" s="3" t="s">
        <v>91</v>
      </c>
      <c r="B80" s="198" t="s">
        <v>92</v>
      </c>
      <c r="C80" s="199">
        <v>5</v>
      </c>
      <c r="D80" s="324" t="s">
        <v>4135</v>
      </c>
    </row>
    <row r="81" spans="1:4" ht="17">
      <c r="A81" s="3" t="s">
        <v>93</v>
      </c>
      <c r="B81" s="198" t="s">
        <v>94</v>
      </c>
      <c r="C81" s="199">
        <v>1</v>
      </c>
      <c r="D81" s="189" t="s">
        <v>4136</v>
      </c>
    </row>
    <row r="82" spans="1:4" ht="17">
      <c r="A82" s="3" t="s">
        <v>95</v>
      </c>
      <c r="B82" s="198" t="s">
        <v>1301</v>
      </c>
      <c r="C82" s="199">
        <v>1</v>
      </c>
      <c r="D82" s="189" t="s">
        <v>4193</v>
      </c>
    </row>
    <row r="83" spans="1:4" ht="17">
      <c r="A83" s="4" t="s">
        <v>1376</v>
      </c>
      <c r="B83" s="4" t="s">
        <v>1377</v>
      </c>
      <c r="C83" s="199">
        <v>11</v>
      </c>
      <c r="D83" s="189" t="s">
        <v>4211</v>
      </c>
    </row>
    <row r="84" spans="1:4" ht="17">
      <c r="A84" s="3" t="s">
        <v>96</v>
      </c>
      <c r="B84" s="198" t="s">
        <v>1302</v>
      </c>
      <c r="C84" s="199">
        <v>1</v>
      </c>
      <c r="D84" s="324" t="s">
        <v>4116</v>
      </c>
    </row>
    <row r="85" spans="1:4" ht="17">
      <c r="A85" s="3" t="s">
        <v>98</v>
      </c>
      <c r="B85" s="198" t="s">
        <v>1303</v>
      </c>
      <c r="C85" s="199">
        <v>1</v>
      </c>
      <c r="D85" s="189">
        <v>650</v>
      </c>
    </row>
    <row r="86" spans="1:4" ht="17">
      <c r="A86" s="3" t="s">
        <v>1298</v>
      </c>
      <c r="B86" s="198" t="s">
        <v>1297</v>
      </c>
      <c r="C86" s="199">
        <v>6</v>
      </c>
      <c r="D86" s="189" t="s">
        <v>4158</v>
      </c>
    </row>
    <row r="87" spans="1:4" ht="17">
      <c r="A87" s="193"/>
      <c r="B87" s="195" t="s">
        <v>1038</v>
      </c>
      <c r="C87" s="215"/>
      <c r="D87" s="189">
        <f>_xlfn.CEILING.MATH(Лист1!B90,50)</f>
        <v>0</v>
      </c>
    </row>
    <row r="88" spans="1:4" ht="17">
      <c r="A88" s="3" t="s">
        <v>100</v>
      </c>
      <c r="B88" s="198" t="s">
        <v>101</v>
      </c>
      <c r="C88" s="199">
        <v>1</v>
      </c>
      <c r="D88" s="189">
        <v>300</v>
      </c>
    </row>
    <row r="89" spans="1:4" ht="17">
      <c r="A89" s="218" t="s">
        <v>102</v>
      </c>
      <c r="B89" s="220" t="s">
        <v>103</v>
      </c>
      <c r="C89" s="199">
        <v>1</v>
      </c>
      <c r="D89" s="189">
        <v>300</v>
      </c>
    </row>
    <row r="90" spans="1:4" ht="17">
      <c r="A90" s="218" t="s">
        <v>104</v>
      </c>
      <c r="B90" s="220" t="s">
        <v>105</v>
      </c>
      <c r="C90" s="199">
        <v>1</v>
      </c>
      <c r="D90" s="189">
        <v>300</v>
      </c>
    </row>
    <row r="91" spans="1:4" ht="17">
      <c r="A91" s="3"/>
      <c r="B91" s="200" t="s">
        <v>1347</v>
      </c>
      <c r="C91" s="199"/>
      <c r="D91" s="189">
        <f>_xlfn.CEILING.MATH(Лист1!B94,50)</f>
        <v>0</v>
      </c>
    </row>
    <row r="92" spans="1:4" ht="17">
      <c r="A92" s="3" t="s">
        <v>106</v>
      </c>
      <c r="B92" s="198" t="s">
        <v>107</v>
      </c>
      <c r="C92" s="199">
        <v>1</v>
      </c>
      <c r="D92" s="324" t="s">
        <v>4127</v>
      </c>
    </row>
    <row r="93" spans="1:4" ht="17">
      <c r="A93" s="3" t="s">
        <v>108</v>
      </c>
      <c r="B93" s="198" t="s">
        <v>109</v>
      </c>
      <c r="C93" s="199">
        <v>1</v>
      </c>
      <c r="D93" s="189">
        <f>_xlfn.CEILING.MATH(Лист1!B96,50)</f>
        <v>800</v>
      </c>
    </row>
    <row r="94" spans="1:4" ht="17">
      <c r="A94" s="3" t="s">
        <v>1216</v>
      </c>
      <c r="B94" s="198" t="s">
        <v>1217</v>
      </c>
      <c r="C94" s="199">
        <v>1</v>
      </c>
      <c r="D94" s="189" t="s">
        <v>4136</v>
      </c>
    </row>
    <row r="95" spans="1:4" ht="17">
      <c r="A95" s="193"/>
      <c r="B95" s="195" t="s">
        <v>1039</v>
      </c>
      <c r="C95" s="215"/>
      <c r="D95" s="189">
        <f>_xlfn.CEILING.MATH(Лист1!B98,50)</f>
        <v>0</v>
      </c>
    </row>
    <row r="96" spans="1:4" ht="17">
      <c r="A96" s="3" t="s">
        <v>110</v>
      </c>
      <c r="B96" s="198" t="s">
        <v>111</v>
      </c>
      <c r="C96" s="199">
        <v>1</v>
      </c>
      <c r="D96" s="324" t="s">
        <v>4316</v>
      </c>
    </row>
    <row r="97" spans="1:4" ht="17">
      <c r="A97" s="3" t="s">
        <v>112</v>
      </c>
      <c r="B97" s="198" t="s">
        <v>113</v>
      </c>
      <c r="C97" s="199">
        <v>1</v>
      </c>
      <c r="D97" s="324" t="s">
        <v>4316</v>
      </c>
    </row>
    <row r="98" spans="1:4" ht="34">
      <c r="A98" s="212" t="s">
        <v>2473</v>
      </c>
      <c r="B98" s="208" t="s">
        <v>2694</v>
      </c>
      <c r="C98" s="199">
        <v>1</v>
      </c>
      <c r="D98" s="324" t="s">
        <v>4316</v>
      </c>
    </row>
    <row r="99" spans="1:4" ht="34">
      <c r="A99" s="212" t="s">
        <v>2475</v>
      </c>
      <c r="B99" s="208" t="s">
        <v>2474</v>
      </c>
      <c r="C99" s="199">
        <v>1</v>
      </c>
      <c r="D99" s="189" t="s">
        <v>4149</v>
      </c>
    </row>
    <row r="100" spans="1:4" ht="34">
      <c r="A100" s="212" t="s">
        <v>2841</v>
      </c>
      <c r="B100" s="208" t="s">
        <v>2842</v>
      </c>
      <c r="C100" s="199">
        <v>1</v>
      </c>
      <c r="D100" s="189">
        <v>750</v>
      </c>
    </row>
    <row r="101" spans="1:4" ht="34">
      <c r="A101" s="212" t="s">
        <v>114</v>
      </c>
      <c r="B101" s="208" t="s">
        <v>1199</v>
      </c>
      <c r="C101" s="210">
        <v>1</v>
      </c>
      <c r="D101" s="324" t="s">
        <v>4316</v>
      </c>
    </row>
    <row r="102" spans="1:4" ht="34">
      <c r="A102" s="212" t="s">
        <v>115</v>
      </c>
      <c r="B102" s="208" t="s">
        <v>1467</v>
      </c>
      <c r="C102" s="210">
        <v>1</v>
      </c>
      <c r="D102" s="189">
        <v>650</v>
      </c>
    </row>
    <row r="103" spans="1:4" ht="17">
      <c r="A103" s="3" t="s">
        <v>117</v>
      </c>
      <c r="B103" s="198" t="s">
        <v>118</v>
      </c>
      <c r="C103" s="199">
        <v>1</v>
      </c>
      <c r="D103" s="189">
        <v>700</v>
      </c>
    </row>
    <row r="104" spans="1:4" ht="17">
      <c r="A104" s="3" t="s">
        <v>119</v>
      </c>
      <c r="B104" s="198" t="s">
        <v>120</v>
      </c>
      <c r="C104" s="199">
        <v>1</v>
      </c>
      <c r="D104" s="189">
        <v>750</v>
      </c>
    </row>
    <row r="105" spans="1:4" ht="17">
      <c r="A105" s="3" t="s">
        <v>121</v>
      </c>
      <c r="B105" s="198" t="s">
        <v>122</v>
      </c>
      <c r="C105" s="199">
        <v>1</v>
      </c>
      <c r="D105" s="189" t="s">
        <v>4131</v>
      </c>
    </row>
    <row r="106" spans="1:4" ht="17">
      <c r="A106" s="3" t="s">
        <v>123</v>
      </c>
      <c r="B106" s="198" t="s">
        <v>124</v>
      </c>
      <c r="C106" s="199">
        <v>1</v>
      </c>
      <c r="D106" s="324" t="s">
        <v>4166</v>
      </c>
    </row>
    <row r="107" spans="1:4" ht="17">
      <c r="A107" s="196" t="s">
        <v>125</v>
      </c>
      <c r="B107" s="198" t="s">
        <v>126</v>
      </c>
      <c r="C107" s="199">
        <v>8</v>
      </c>
      <c r="D107" s="324" t="s">
        <v>4154</v>
      </c>
    </row>
    <row r="108" spans="1:4" ht="17">
      <c r="A108" s="193"/>
      <c r="B108" s="195" t="s">
        <v>1041</v>
      </c>
      <c r="C108" s="215"/>
      <c r="D108" s="189">
        <f>_xlfn.CEILING.MATH(Лист1!B111,50)</f>
        <v>0</v>
      </c>
    </row>
    <row r="109" spans="1:4" ht="17">
      <c r="A109" s="212" t="s">
        <v>133</v>
      </c>
      <c r="B109" s="208" t="s">
        <v>134</v>
      </c>
      <c r="C109" s="210">
        <v>1</v>
      </c>
      <c r="D109" s="189" t="s">
        <v>4118</v>
      </c>
    </row>
    <row r="110" spans="1:4" ht="17">
      <c r="A110" s="3" t="s">
        <v>135</v>
      </c>
      <c r="B110" s="198" t="s">
        <v>136</v>
      </c>
      <c r="C110" s="199">
        <v>1</v>
      </c>
      <c r="D110" s="324" t="s">
        <v>4316</v>
      </c>
    </row>
    <row r="111" spans="1:4" ht="17">
      <c r="A111" s="3" t="s">
        <v>137</v>
      </c>
      <c r="B111" s="198" t="s">
        <v>138</v>
      </c>
      <c r="C111" s="199">
        <v>1</v>
      </c>
      <c r="D111" s="324" t="s">
        <v>4149</v>
      </c>
    </row>
    <row r="112" spans="1:4" ht="17">
      <c r="A112" s="3" t="s">
        <v>139</v>
      </c>
      <c r="B112" s="198" t="s">
        <v>140</v>
      </c>
      <c r="C112" s="199">
        <v>1</v>
      </c>
      <c r="D112" s="324" t="s">
        <v>4316</v>
      </c>
    </row>
    <row r="113" spans="1:4" ht="17">
      <c r="A113" s="3" t="s">
        <v>141</v>
      </c>
      <c r="B113" s="198" t="s">
        <v>142</v>
      </c>
      <c r="C113" s="199">
        <v>1</v>
      </c>
      <c r="D113" s="324" t="s">
        <v>4316</v>
      </c>
    </row>
    <row r="114" spans="1:4" ht="17">
      <c r="A114" s="3" t="s">
        <v>143</v>
      </c>
      <c r="B114" s="198" t="s">
        <v>144</v>
      </c>
      <c r="C114" s="199">
        <v>1</v>
      </c>
      <c r="D114" s="324" t="s">
        <v>4207</v>
      </c>
    </row>
    <row r="115" spans="1:4" ht="17">
      <c r="A115" s="3" t="s">
        <v>145</v>
      </c>
      <c r="B115" s="198" t="s">
        <v>146</v>
      </c>
      <c r="C115" s="199">
        <v>1</v>
      </c>
      <c r="D115" s="324" t="s">
        <v>4136</v>
      </c>
    </row>
    <row r="116" spans="1:4" ht="17">
      <c r="A116" s="193"/>
      <c r="B116" s="195" t="s">
        <v>1131</v>
      </c>
      <c r="C116" s="215"/>
    </row>
    <row r="117" spans="1:4" ht="17">
      <c r="A117" s="3" t="s">
        <v>153</v>
      </c>
      <c r="B117" s="198" t="s">
        <v>150</v>
      </c>
      <c r="C117" s="199">
        <v>1</v>
      </c>
      <c r="D117" s="324" t="s">
        <v>4316</v>
      </c>
    </row>
    <row r="118" spans="1:4" ht="17">
      <c r="A118" s="218" t="s">
        <v>154</v>
      </c>
      <c r="B118" s="221" t="s">
        <v>155</v>
      </c>
      <c r="C118" s="199">
        <v>1</v>
      </c>
      <c r="D118" s="324" t="s">
        <v>4127</v>
      </c>
    </row>
    <row r="119" spans="1:4" ht="34">
      <c r="A119" s="3" t="s">
        <v>156</v>
      </c>
      <c r="B119" s="198" t="s">
        <v>157</v>
      </c>
      <c r="C119" s="199">
        <v>1</v>
      </c>
      <c r="D119" s="189">
        <v>850</v>
      </c>
    </row>
    <row r="120" spans="1:4" ht="17">
      <c r="A120" s="3" t="s">
        <v>158</v>
      </c>
      <c r="B120" s="198" t="s">
        <v>159</v>
      </c>
      <c r="C120" s="199">
        <v>1</v>
      </c>
      <c r="D120" s="189">
        <v>800</v>
      </c>
    </row>
    <row r="121" spans="1:4" ht="17">
      <c r="A121" s="3" t="s">
        <v>160</v>
      </c>
      <c r="B121" s="198" t="s">
        <v>161</v>
      </c>
      <c r="C121" s="199">
        <v>4</v>
      </c>
      <c r="D121" s="189">
        <v>1750</v>
      </c>
    </row>
    <row r="122" spans="1:4" ht="34">
      <c r="A122" s="3" t="s">
        <v>162</v>
      </c>
      <c r="B122" s="198" t="s">
        <v>163</v>
      </c>
      <c r="C122" s="199">
        <v>1</v>
      </c>
      <c r="D122" s="189">
        <v>400</v>
      </c>
    </row>
    <row r="123" spans="1:4" ht="34">
      <c r="A123" s="3" t="s">
        <v>164</v>
      </c>
      <c r="B123" s="198" t="s">
        <v>165</v>
      </c>
      <c r="C123" s="199">
        <v>1</v>
      </c>
      <c r="D123" s="189" t="s">
        <v>4316</v>
      </c>
    </row>
    <row r="124" spans="1:4" ht="17">
      <c r="A124" s="3" t="s">
        <v>3279</v>
      </c>
      <c r="B124" s="198" t="s">
        <v>3280</v>
      </c>
      <c r="C124" s="199">
        <v>11</v>
      </c>
      <c r="D124" s="189" t="s">
        <v>4296</v>
      </c>
    </row>
    <row r="125" spans="1:4" ht="17">
      <c r="A125" s="3" t="s">
        <v>3281</v>
      </c>
      <c r="B125" s="198" t="s">
        <v>3282</v>
      </c>
      <c r="C125" s="199">
        <v>10</v>
      </c>
      <c r="D125" s="189" t="s">
        <v>4162</v>
      </c>
    </row>
    <row r="126" spans="1:4" ht="17">
      <c r="A126" s="190"/>
      <c r="B126" s="191" t="s">
        <v>1133</v>
      </c>
      <c r="C126" s="192"/>
      <c r="D126" s="189">
        <f>_xlfn.CEILING.MATH(Лист1!B129,50)</f>
        <v>0</v>
      </c>
    </row>
    <row r="127" spans="1:4" ht="17">
      <c r="A127" s="193"/>
      <c r="B127" s="195" t="s">
        <v>189</v>
      </c>
      <c r="C127" s="215"/>
      <c r="D127" s="189">
        <f>_xlfn.CEILING.MATH(Лист1!B130,50)</f>
        <v>0</v>
      </c>
    </row>
    <row r="128" spans="1:4" ht="17">
      <c r="A128" s="3" t="s">
        <v>190</v>
      </c>
      <c r="B128" s="198" t="s">
        <v>191</v>
      </c>
      <c r="C128" s="199">
        <v>1</v>
      </c>
      <c r="D128" s="189">
        <v>400</v>
      </c>
    </row>
    <row r="129" spans="1:4" ht="17">
      <c r="A129" s="3" t="s">
        <v>192</v>
      </c>
      <c r="B129" s="198" t="s">
        <v>1493</v>
      </c>
      <c r="C129" s="199">
        <v>1</v>
      </c>
      <c r="D129" s="189">
        <v>300</v>
      </c>
    </row>
    <row r="130" spans="1:4" ht="34">
      <c r="A130" s="3" t="s">
        <v>1285</v>
      </c>
      <c r="B130" s="198" t="s">
        <v>2789</v>
      </c>
      <c r="C130" s="199">
        <v>1</v>
      </c>
      <c r="D130" s="189">
        <v>900</v>
      </c>
    </row>
    <row r="131" spans="1:4" ht="17">
      <c r="A131" s="212" t="s">
        <v>193</v>
      </c>
      <c r="B131" s="208" t="s">
        <v>194</v>
      </c>
      <c r="C131" s="210">
        <v>2</v>
      </c>
      <c r="D131" s="189">
        <v>1550</v>
      </c>
    </row>
    <row r="132" spans="1:4" ht="17">
      <c r="A132" s="212" t="s">
        <v>195</v>
      </c>
      <c r="B132" s="208" t="s">
        <v>196</v>
      </c>
      <c r="C132" s="210">
        <v>4</v>
      </c>
      <c r="D132" s="189" t="s">
        <v>4141</v>
      </c>
    </row>
    <row r="133" spans="1:4" ht="34">
      <c r="A133" s="212" t="s">
        <v>1310</v>
      </c>
      <c r="B133" s="208" t="s">
        <v>1309</v>
      </c>
      <c r="C133" s="210">
        <v>7</v>
      </c>
      <c r="D133" s="189" t="s">
        <v>4143</v>
      </c>
    </row>
    <row r="134" spans="1:4" ht="34">
      <c r="A134" s="212" t="s">
        <v>1312</v>
      </c>
      <c r="B134" s="208" t="s">
        <v>1311</v>
      </c>
      <c r="C134" s="210">
        <v>10</v>
      </c>
      <c r="D134" s="189" t="s">
        <v>4201</v>
      </c>
    </row>
    <row r="135" spans="1:4" ht="17">
      <c r="A135" s="212" t="s">
        <v>3205</v>
      </c>
      <c r="B135" s="208" t="s">
        <v>3206</v>
      </c>
      <c r="C135" s="210">
        <v>8</v>
      </c>
      <c r="D135" s="324" t="s">
        <v>4319</v>
      </c>
    </row>
    <row r="136" spans="1:4" ht="51">
      <c r="A136" s="212" t="s">
        <v>3549</v>
      </c>
      <c r="B136" s="208" t="s">
        <v>3548</v>
      </c>
      <c r="C136" s="210">
        <v>7</v>
      </c>
      <c r="D136" s="189" t="s">
        <v>4129</v>
      </c>
    </row>
    <row r="137" spans="1:4" ht="17">
      <c r="A137" s="212" t="s">
        <v>3353</v>
      </c>
      <c r="B137" s="208" t="s">
        <v>3354</v>
      </c>
      <c r="C137" s="210">
        <v>7</v>
      </c>
      <c r="D137" s="324" t="s">
        <v>4320</v>
      </c>
    </row>
    <row r="138" spans="1:4" ht="34">
      <c r="A138" s="212" t="s">
        <v>3285</v>
      </c>
      <c r="B138" s="208" t="s">
        <v>3286</v>
      </c>
      <c r="C138" s="210">
        <v>1</v>
      </c>
      <c r="D138" s="189">
        <f>_xlfn.CEILING.MATH(Лист1!B141,50)</f>
        <v>350</v>
      </c>
    </row>
    <row r="139" spans="1:4" ht="17">
      <c r="A139" s="222"/>
      <c r="B139" s="223" t="s">
        <v>1313</v>
      </c>
      <c r="C139" s="224"/>
    </row>
    <row r="140" spans="1:4" ht="34">
      <c r="A140" s="212" t="s">
        <v>1315</v>
      </c>
      <c r="B140" s="208" t="s">
        <v>1314</v>
      </c>
      <c r="C140" s="210">
        <v>8</v>
      </c>
      <c r="D140" s="189" t="s">
        <v>4145</v>
      </c>
    </row>
    <row r="141" spans="1:4" ht="17">
      <c r="A141" s="222"/>
      <c r="B141" s="223" t="s">
        <v>197</v>
      </c>
      <c r="C141" s="224"/>
      <c r="D141" s="189">
        <f>_xlfn.CEILING.MATH(Лист1!B144,50)</f>
        <v>0</v>
      </c>
    </row>
    <row r="142" spans="1:4" ht="17">
      <c r="A142" s="3" t="s">
        <v>1415</v>
      </c>
      <c r="B142" s="198" t="s">
        <v>1494</v>
      </c>
      <c r="C142" s="199">
        <v>1</v>
      </c>
      <c r="D142" s="189">
        <v>350</v>
      </c>
    </row>
    <row r="143" spans="1:4" ht="17">
      <c r="A143" s="3" t="s">
        <v>1416</v>
      </c>
      <c r="B143" s="198" t="s">
        <v>3687</v>
      </c>
      <c r="C143" s="199">
        <v>1</v>
      </c>
      <c r="D143" s="189">
        <v>350</v>
      </c>
    </row>
    <row r="144" spans="1:4" ht="17">
      <c r="A144" s="3" t="s">
        <v>1417</v>
      </c>
      <c r="B144" s="225" t="s">
        <v>3688</v>
      </c>
      <c r="C144" s="199">
        <v>1</v>
      </c>
      <c r="D144" s="189">
        <v>550</v>
      </c>
    </row>
    <row r="145" spans="1:4" ht="17">
      <c r="A145" s="3" t="s">
        <v>1418</v>
      </c>
      <c r="B145" s="198" t="s">
        <v>198</v>
      </c>
      <c r="C145" s="199">
        <v>1</v>
      </c>
      <c r="D145" s="189" t="s">
        <v>4294</v>
      </c>
    </row>
    <row r="146" spans="1:4" ht="17">
      <c r="A146" s="3" t="s">
        <v>199</v>
      </c>
      <c r="B146" s="198" t="s">
        <v>200</v>
      </c>
      <c r="C146" s="199">
        <v>1</v>
      </c>
      <c r="D146" s="189" t="s">
        <v>4118</v>
      </c>
    </row>
    <row r="147" spans="1:4" ht="17">
      <c r="A147" s="3" t="s">
        <v>1419</v>
      </c>
      <c r="B147" s="198" t="s">
        <v>201</v>
      </c>
      <c r="C147" s="199">
        <v>1</v>
      </c>
      <c r="D147" s="189" t="s">
        <v>4294</v>
      </c>
    </row>
    <row r="148" spans="1:4" ht="17">
      <c r="A148" s="3" t="s">
        <v>1420</v>
      </c>
      <c r="B148" s="198" t="s">
        <v>3776</v>
      </c>
      <c r="C148" s="199">
        <v>1</v>
      </c>
      <c r="D148" s="189">
        <v>350</v>
      </c>
    </row>
    <row r="149" spans="1:4" ht="17">
      <c r="A149" s="196" t="s">
        <v>1421</v>
      </c>
      <c r="B149" s="198" t="s">
        <v>202</v>
      </c>
      <c r="C149" s="199">
        <v>1</v>
      </c>
      <c r="D149" s="324" t="s">
        <v>4127</v>
      </c>
    </row>
    <row r="150" spans="1:4" ht="17">
      <c r="A150" s="212" t="s">
        <v>203</v>
      </c>
      <c r="B150" s="208" t="s">
        <v>3686</v>
      </c>
      <c r="C150" s="210">
        <v>7</v>
      </c>
      <c r="D150" s="189" t="s">
        <v>4137</v>
      </c>
    </row>
    <row r="151" spans="1:4" ht="17">
      <c r="A151" s="3" t="s">
        <v>1422</v>
      </c>
      <c r="B151" s="225" t="s">
        <v>3689</v>
      </c>
      <c r="C151" s="199">
        <v>1</v>
      </c>
      <c r="D151" s="189" t="s">
        <v>4127</v>
      </c>
    </row>
    <row r="152" spans="1:4" ht="17">
      <c r="A152" s="3" t="s">
        <v>1423</v>
      </c>
      <c r="B152" s="225" t="s">
        <v>3690</v>
      </c>
      <c r="C152" s="199">
        <v>1</v>
      </c>
      <c r="D152" s="189">
        <v>350</v>
      </c>
    </row>
    <row r="153" spans="1:4" ht="17">
      <c r="A153" s="212" t="s">
        <v>204</v>
      </c>
      <c r="B153" s="225" t="s">
        <v>3691</v>
      </c>
      <c r="C153" s="210">
        <v>1</v>
      </c>
      <c r="D153" s="189">
        <v>350</v>
      </c>
    </row>
    <row r="154" spans="1:4" ht="17">
      <c r="A154" s="190"/>
      <c r="B154" s="191" t="s">
        <v>1136</v>
      </c>
      <c r="C154" s="192"/>
      <c r="D154" s="189">
        <f>_xlfn.CEILING.MATH(Лист1!B157,50)</f>
        <v>0</v>
      </c>
    </row>
    <row r="155" spans="1:4" ht="17">
      <c r="A155" s="193"/>
      <c r="B155" s="195" t="s">
        <v>1045</v>
      </c>
      <c r="C155" s="215"/>
      <c r="D155" s="189">
        <f>_xlfn.CEILING.MATH(Лист1!B158,50)</f>
        <v>0</v>
      </c>
    </row>
    <row r="156" spans="1:4" ht="17">
      <c r="A156" s="212" t="s">
        <v>263</v>
      </c>
      <c r="B156" s="208" t="s">
        <v>264</v>
      </c>
      <c r="C156" s="210">
        <v>1</v>
      </c>
      <c r="D156" s="189">
        <v>600</v>
      </c>
    </row>
    <row r="157" spans="1:4" ht="17">
      <c r="A157" s="212" t="s">
        <v>265</v>
      </c>
      <c r="B157" s="208" t="s">
        <v>266</v>
      </c>
      <c r="C157" s="210">
        <v>1</v>
      </c>
      <c r="D157" s="324" t="s">
        <v>4123</v>
      </c>
    </row>
    <row r="158" spans="1:4" ht="17">
      <c r="A158" s="212" t="s">
        <v>267</v>
      </c>
      <c r="B158" s="208" t="s">
        <v>268</v>
      </c>
      <c r="C158" s="210">
        <v>1</v>
      </c>
      <c r="D158" s="324" t="s">
        <v>4123</v>
      </c>
    </row>
    <row r="159" spans="1:4" ht="17">
      <c r="A159" s="212" t="s">
        <v>269</v>
      </c>
      <c r="B159" s="208" t="s">
        <v>270</v>
      </c>
      <c r="C159" s="210">
        <v>1</v>
      </c>
      <c r="D159" s="324" t="s">
        <v>4123</v>
      </c>
    </row>
    <row r="160" spans="1:4" ht="17">
      <c r="A160" s="212" t="s">
        <v>271</v>
      </c>
      <c r="B160" s="208" t="s">
        <v>272</v>
      </c>
      <c r="C160" s="210">
        <v>1</v>
      </c>
      <c r="D160" s="324" t="s">
        <v>4123</v>
      </c>
    </row>
    <row r="161" spans="1:4" ht="17">
      <c r="A161" s="212" t="s">
        <v>3453</v>
      </c>
      <c r="B161" s="208" t="s">
        <v>3905</v>
      </c>
      <c r="C161" s="210">
        <v>8</v>
      </c>
      <c r="D161" s="324" t="s">
        <v>4129</v>
      </c>
    </row>
    <row r="162" spans="1:4" ht="34">
      <c r="A162" s="212" t="s">
        <v>3593</v>
      </c>
      <c r="B162" s="208" t="s">
        <v>3906</v>
      </c>
      <c r="C162" s="210">
        <v>13</v>
      </c>
      <c r="D162" s="324" t="s">
        <v>4129</v>
      </c>
    </row>
    <row r="163" spans="1:4" ht="17">
      <c r="A163" s="212" t="s">
        <v>273</v>
      </c>
      <c r="B163" s="208" t="s">
        <v>274</v>
      </c>
      <c r="C163" s="210">
        <v>1</v>
      </c>
      <c r="D163" s="189">
        <v>800</v>
      </c>
    </row>
    <row r="164" spans="1:4" ht="34">
      <c r="A164" s="212" t="s">
        <v>275</v>
      </c>
      <c r="B164" s="208" t="s">
        <v>276</v>
      </c>
      <c r="C164" s="210">
        <v>1</v>
      </c>
      <c r="D164" s="189">
        <v>800</v>
      </c>
    </row>
    <row r="165" spans="1:4" ht="34">
      <c r="A165" s="212" t="s">
        <v>277</v>
      </c>
      <c r="B165" s="208" t="s">
        <v>278</v>
      </c>
      <c r="C165" s="210">
        <v>3</v>
      </c>
      <c r="D165" s="189" t="s">
        <v>4147</v>
      </c>
    </row>
    <row r="166" spans="1:4" ht="17">
      <c r="A166" s="3" t="s">
        <v>279</v>
      </c>
      <c r="B166" s="198" t="s">
        <v>280</v>
      </c>
      <c r="C166" s="199">
        <v>1</v>
      </c>
      <c r="D166" s="189">
        <v>1100</v>
      </c>
    </row>
    <row r="167" spans="1:4" ht="34">
      <c r="A167" s="226" t="s">
        <v>1374</v>
      </c>
      <c r="B167" s="226" t="s">
        <v>1375</v>
      </c>
      <c r="C167" s="228">
        <v>5</v>
      </c>
      <c r="D167" s="324" t="s">
        <v>4148</v>
      </c>
    </row>
    <row r="168" spans="1:4" ht="17">
      <c r="A168" s="193"/>
      <c r="B168" s="195" t="s">
        <v>1046</v>
      </c>
      <c r="C168" s="215"/>
      <c r="D168" s="189">
        <f>_xlfn.CEILING.MATH(Лист1!B171,50)</f>
        <v>0</v>
      </c>
    </row>
    <row r="169" spans="1:4" ht="17">
      <c r="A169" s="212" t="s">
        <v>281</v>
      </c>
      <c r="B169" s="208" t="s">
        <v>282</v>
      </c>
      <c r="C169" s="210">
        <v>1</v>
      </c>
      <c r="D169" s="324" t="s">
        <v>4123</v>
      </c>
    </row>
    <row r="170" spans="1:4" ht="17">
      <c r="A170" s="212" t="s">
        <v>283</v>
      </c>
      <c r="B170" s="208" t="s">
        <v>284</v>
      </c>
      <c r="C170" s="210">
        <v>1</v>
      </c>
      <c r="D170" s="324" t="s">
        <v>4123</v>
      </c>
    </row>
    <row r="171" spans="1:4" ht="17">
      <c r="A171" s="3" t="s">
        <v>285</v>
      </c>
      <c r="B171" s="198" t="s">
        <v>286</v>
      </c>
      <c r="C171" s="199">
        <v>1</v>
      </c>
      <c r="D171" s="324" t="s">
        <v>4123</v>
      </c>
    </row>
    <row r="172" spans="1:4" ht="34">
      <c r="A172" s="212" t="s">
        <v>287</v>
      </c>
      <c r="B172" s="208" t="s">
        <v>3419</v>
      </c>
      <c r="C172" s="210">
        <v>2</v>
      </c>
      <c r="D172" s="189">
        <v>1500</v>
      </c>
    </row>
    <row r="173" spans="1:4" ht="17">
      <c r="A173" s="212" t="s">
        <v>288</v>
      </c>
      <c r="B173" s="208" t="s">
        <v>289</v>
      </c>
      <c r="C173" s="210">
        <v>1</v>
      </c>
      <c r="D173" s="324" t="s">
        <v>4207</v>
      </c>
    </row>
    <row r="174" spans="1:4" ht="17">
      <c r="A174" s="3" t="s">
        <v>290</v>
      </c>
      <c r="B174" s="198" t="s">
        <v>291</v>
      </c>
      <c r="C174" s="199">
        <v>1</v>
      </c>
      <c r="D174" s="189">
        <v>700</v>
      </c>
    </row>
    <row r="175" spans="1:4" ht="17">
      <c r="A175" s="212" t="s">
        <v>292</v>
      </c>
      <c r="B175" s="208" t="s">
        <v>293</v>
      </c>
      <c r="C175" s="210">
        <v>3</v>
      </c>
      <c r="D175" s="189">
        <v>900</v>
      </c>
    </row>
    <row r="176" spans="1:4" ht="17">
      <c r="A176" s="3" t="s">
        <v>294</v>
      </c>
      <c r="B176" s="198" t="s">
        <v>295</v>
      </c>
      <c r="C176" s="199">
        <v>3</v>
      </c>
      <c r="D176" s="189">
        <v>1650</v>
      </c>
    </row>
    <row r="177" spans="1:4" ht="17">
      <c r="A177" s="196" t="s">
        <v>296</v>
      </c>
      <c r="B177" s="198" t="s">
        <v>297</v>
      </c>
      <c r="C177" s="199">
        <v>8</v>
      </c>
      <c r="D177" s="189" t="s">
        <v>4124</v>
      </c>
    </row>
    <row r="178" spans="1:4" ht="17">
      <c r="A178" s="212" t="s">
        <v>298</v>
      </c>
      <c r="B178" s="208" t="s">
        <v>299</v>
      </c>
      <c r="C178" s="210">
        <v>1</v>
      </c>
      <c r="D178" s="324" t="s">
        <v>4207</v>
      </c>
    </row>
    <row r="179" spans="1:4" ht="17">
      <c r="A179" s="3" t="s">
        <v>300</v>
      </c>
      <c r="B179" s="198" t="s">
        <v>301</v>
      </c>
      <c r="C179" s="199">
        <v>1</v>
      </c>
      <c r="D179" s="324" t="s">
        <v>4207</v>
      </c>
    </row>
    <row r="180" spans="1:4" ht="51">
      <c r="A180" s="207" t="s">
        <v>302</v>
      </c>
      <c r="B180" s="208" t="s">
        <v>303</v>
      </c>
      <c r="C180" s="210">
        <v>1</v>
      </c>
      <c r="D180" s="324" t="s">
        <v>4146</v>
      </c>
    </row>
    <row r="181" spans="1:4" ht="17">
      <c r="A181" s="3" t="s">
        <v>304</v>
      </c>
      <c r="B181" s="198" t="s">
        <v>305</v>
      </c>
      <c r="C181" s="199">
        <v>4</v>
      </c>
      <c r="D181" s="189">
        <v>1800</v>
      </c>
    </row>
    <row r="182" spans="1:4" ht="34">
      <c r="A182" s="212" t="s">
        <v>306</v>
      </c>
      <c r="B182" s="208" t="s">
        <v>307</v>
      </c>
      <c r="C182" s="210">
        <v>1</v>
      </c>
      <c r="D182" s="324" t="s">
        <v>4136</v>
      </c>
    </row>
    <row r="183" spans="1:4" ht="17">
      <c r="A183" s="3" t="s">
        <v>308</v>
      </c>
      <c r="B183" s="198" t="s">
        <v>309</v>
      </c>
      <c r="C183" s="199">
        <v>8</v>
      </c>
      <c r="D183" s="324" t="s">
        <v>4156</v>
      </c>
    </row>
    <row r="184" spans="1:4" ht="17">
      <c r="A184" s="212" t="s">
        <v>310</v>
      </c>
      <c r="B184" s="208" t="s">
        <v>311</v>
      </c>
      <c r="C184" s="210">
        <v>1</v>
      </c>
      <c r="D184" s="324" t="s">
        <v>4141</v>
      </c>
    </row>
    <row r="185" spans="1:4" ht="17">
      <c r="A185" s="212" t="s">
        <v>2845</v>
      </c>
      <c r="B185" s="208" t="s">
        <v>2846</v>
      </c>
      <c r="C185" s="210">
        <v>6</v>
      </c>
      <c r="D185" s="189" t="s">
        <v>4155</v>
      </c>
    </row>
    <row r="186" spans="1:4" ht="17">
      <c r="A186" s="193"/>
      <c r="B186" s="195" t="s">
        <v>1047</v>
      </c>
      <c r="C186" s="215"/>
    </row>
    <row r="187" spans="1:4" ht="34">
      <c r="A187" s="212" t="s">
        <v>312</v>
      </c>
      <c r="B187" s="208" t="s">
        <v>313</v>
      </c>
      <c r="C187" s="210">
        <v>1</v>
      </c>
      <c r="D187" s="189">
        <v>1200</v>
      </c>
    </row>
    <row r="188" spans="1:4" ht="17">
      <c r="A188" s="3" t="s">
        <v>314</v>
      </c>
      <c r="B188" s="198" t="s">
        <v>315</v>
      </c>
      <c r="C188" s="199">
        <v>1</v>
      </c>
      <c r="D188" s="189">
        <v>800</v>
      </c>
    </row>
    <row r="189" spans="1:4" ht="34">
      <c r="A189" s="229" t="s">
        <v>316</v>
      </c>
      <c r="B189" s="198" t="s">
        <v>317</v>
      </c>
      <c r="C189" s="199">
        <v>1</v>
      </c>
      <c r="D189" s="324" t="s">
        <v>4119</v>
      </c>
    </row>
    <row r="190" spans="1:4" ht="34">
      <c r="A190" s="3" t="s">
        <v>318</v>
      </c>
      <c r="B190" s="198" t="s">
        <v>319</v>
      </c>
      <c r="C190" s="199">
        <v>1</v>
      </c>
      <c r="D190" s="189">
        <v>1400</v>
      </c>
    </row>
    <row r="191" spans="1:4" ht="17">
      <c r="A191" s="3" t="s">
        <v>320</v>
      </c>
      <c r="B191" s="198" t="s">
        <v>321</v>
      </c>
      <c r="C191" s="199">
        <v>1</v>
      </c>
      <c r="D191" s="324" t="s">
        <v>4136</v>
      </c>
    </row>
    <row r="192" spans="1:4" ht="17">
      <c r="A192" s="196" t="s">
        <v>322</v>
      </c>
      <c r="B192" s="198" t="s">
        <v>3792</v>
      </c>
      <c r="C192" s="199">
        <v>4</v>
      </c>
      <c r="D192" s="189">
        <v>1150</v>
      </c>
    </row>
    <row r="193" spans="1:4" ht="17">
      <c r="A193" s="227" t="s">
        <v>1142</v>
      </c>
      <c r="B193" s="227" t="s">
        <v>3793</v>
      </c>
      <c r="C193" s="228">
        <v>4</v>
      </c>
      <c r="D193" s="189">
        <v>650</v>
      </c>
    </row>
    <row r="194" spans="1:4" ht="17">
      <c r="A194" s="227" t="s">
        <v>1371</v>
      </c>
      <c r="B194" s="202" t="s">
        <v>3794</v>
      </c>
      <c r="C194" s="228">
        <v>1</v>
      </c>
      <c r="D194" s="189" t="s">
        <v>4152</v>
      </c>
    </row>
    <row r="195" spans="1:4" ht="17">
      <c r="A195" s="193"/>
      <c r="B195" s="195" t="s">
        <v>1049</v>
      </c>
      <c r="C195" s="215"/>
    </row>
    <row r="196" spans="1:4" ht="17">
      <c r="A196" s="3" t="s">
        <v>335</v>
      </c>
      <c r="B196" s="198" t="s">
        <v>336</v>
      </c>
      <c r="C196" s="199">
        <v>1</v>
      </c>
      <c r="D196" s="189">
        <v>1100</v>
      </c>
    </row>
    <row r="197" spans="1:4" ht="17">
      <c r="A197" s="3" t="s">
        <v>337</v>
      </c>
      <c r="B197" s="198" t="s">
        <v>338</v>
      </c>
      <c r="C197" s="199">
        <v>1</v>
      </c>
      <c r="D197" s="189">
        <v>1500</v>
      </c>
    </row>
    <row r="198" spans="1:4" ht="17">
      <c r="A198" s="3" t="s">
        <v>339</v>
      </c>
      <c r="B198" s="198" t="s">
        <v>340</v>
      </c>
      <c r="C198" s="199">
        <v>1</v>
      </c>
      <c r="D198" s="189" t="s">
        <v>4148</v>
      </c>
    </row>
    <row r="199" spans="1:4" ht="34">
      <c r="A199" s="212" t="s">
        <v>341</v>
      </c>
      <c r="B199" s="208" t="s">
        <v>342</v>
      </c>
      <c r="C199" s="210">
        <v>5</v>
      </c>
      <c r="D199" s="189">
        <v>1500</v>
      </c>
    </row>
    <row r="200" spans="1:4" ht="34">
      <c r="A200" s="212" t="s">
        <v>1308</v>
      </c>
      <c r="B200" s="208" t="s">
        <v>1307</v>
      </c>
      <c r="C200" s="210">
        <v>5</v>
      </c>
      <c r="D200" s="189" t="s">
        <v>4142</v>
      </c>
    </row>
    <row r="201" spans="1:4" ht="17">
      <c r="A201" s="193"/>
      <c r="B201" s="195" t="s">
        <v>1050</v>
      </c>
      <c r="C201" s="215"/>
    </row>
    <row r="202" spans="1:4" ht="17">
      <c r="A202" s="3" t="s">
        <v>343</v>
      </c>
      <c r="B202" s="198" t="s">
        <v>344</v>
      </c>
      <c r="C202" s="199">
        <v>1</v>
      </c>
      <c r="D202" s="189">
        <v>900</v>
      </c>
    </row>
    <row r="203" spans="1:4" ht="17">
      <c r="A203" s="216" t="s">
        <v>1372</v>
      </c>
      <c r="B203" s="217" t="s">
        <v>1373</v>
      </c>
      <c r="C203" s="199">
        <v>8</v>
      </c>
      <c r="D203" s="189" t="s">
        <v>4162</v>
      </c>
    </row>
    <row r="204" spans="1:4" ht="17">
      <c r="A204" s="218" t="s">
        <v>345</v>
      </c>
      <c r="B204" s="220" t="s">
        <v>346</v>
      </c>
      <c r="C204" s="199">
        <v>1</v>
      </c>
      <c r="D204" s="189">
        <f>_xlfn.CEILING.MATH(Лист1!B207,50)</f>
        <v>550</v>
      </c>
    </row>
    <row r="205" spans="1:4" ht="17">
      <c r="A205" s="218" t="s">
        <v>347</v>
      </c>
      <c r="B205" s="220" t="s">
        <v>348</v>
      </c>
      <c r="C205" s="199">
        <v>1</v>
      </c>
      <c r="D205" s="189">
        <v>850</v>
      </c>
    </row>
    <row r="206" spans="1:4" ht="17">
      <c r="A206" s="3"/>
      <c r="B206" s="200" t="s">
        <v>1347</v>
      </c>
      <c r="C206" s="199"/>
    </row>
    <row r="207" spans="1:4" ht="17">
      <c r="A207" s="3" t="s">
        <v>349</v>
      </c>
      <c r="B207" s="198" t="s">
        <v>350</v>
      </c>
      <c r="C207" s="199">
        <v>1</v>
      </c>
      <c r="D207" s="189">
        <v>850</v>
      </c>
    </row>
    <row r="208" spans="1:4" ht="17">
      <c r="A208" s="218" t="s">
        <v>351</v>
      </c>
      <c r="B208" s="220" t="s">
        <v>352</v>
      </c>
      <c r="C208" s="199">
        <v>1</v>
      </c>
      <c r="D208" s="189">
        <f>_xlfn.CEILING.MATH(Лист1!B211,50)</f>
        <v>650</v>
      </c>
    </row>
    <row r="209" spans="1:4" ht="17">
      <c r="A209" s="218" t="s">
        <v>353</v>
      </c>
      <c r="B209" s="220" t="s">
        <v>3764</v>
      </c>
      <c r="C209" s="199">
        <v>1</v>
      </c>
      <c r="D209" s="189">
        <f>_xlfn.CEILING.MATH(Лист1!B212,50)</f>
        <v>650</v>
      </c>
    </row>
    <row r="210" spans="1:4" ht="17">
      <c r="A210" s="3"/>
      <c r="B210" s="200" t="s">
        <v>1347</v>
      </c>
      <c r="C210" s="199"/>
    </row>
    <row r="211" spans="1:4" ht="17">
      <c r="A211" s="3" t="s">
        <v>354</v>
      </c>
      <c r="B211" s="198" t="s">
        <v>355</v>
      </c>
      <c r="C211" s="199">
        <v>1</v>
      </c>
      <c r="D211" s="189">
        <f>_xlfn.CEILING.MATH(Лист1!B214,50)</f>
        <v>1100</v>
      </c>
    </row>
    <row r="212" spans="1:4" ht="34">
      <c r="A212" s="207" t="s">
        <v>356</v>
      </c>
      <c r="B212" s="208" t="s">
        <v>357</v>
      </c>
      <c r="C212" s="210">
        <v>1</v>
      </c>
      <c r="D212" s="189">
        <v>2300</v>
      </c>
    </row>
    <row r="213" spans="1:4" ht="17">
      <c r="A213" s="193"/>
      <c r="B213" s="195" t="s">
        <v>1051</v>
      </c>
      <c r="C213" s="215"/>
    </row>
    <row r="214" spans="1:4" ht="17">
      <c r="A214" s="3" t="s">
        <v>358</v>
      </c>
      <c r="B214" s="198" t="s">
        <v>359</v>
      </c>
      <c r="C214" s="199">
        <v>4</v>
      </c>
      <c r="D214" s="189" t="s">
        <v>4154</v>
      </c>
    </row>
    <row r="215" spans="1:4" ht="17">
      <c r="A215" s="3" t="s">
        <v>360</v>
      </c>
      <c r="B215" s="198" t="s">
        <v>361</v>
      </c>
      <c r="C215" s="199">
        <v>4</v>
      </c>
      <c r="D215" s="189" t="s">
        <v>4137</v>
      </c>
    </row>
    <row r="216" spans="1:4" ht="51">
      <c r="A216" s="3" t="s">
        <v>2468</v>
      </c>
      <c r="B216" s="198" t="s">
        <v>2467</v>
      </c>
      <c r="C216" s="199">
        <v>4</v>
      </c>
      <c r="D216" s="324" t="s">
        <v>4121</v>
      </c>
    </row>
    <row r="217" spans="1:4" ht="34">
      <c r="A217" s="193"/>
      <c r="B217" s="195" t="s">
        <v>1048</v>
      </c>
      <c r="C217" s="215"/>
    </row>
    <row r="218" spans="1:4" ht="17">
      <c r="A218" s="3" t="s">
        <v>326</v>
      </c>
      <c r="B218" s="198" t="s">
        <v>327</v>
      </c>
      <c r="C218" s="199">
        <v>1</v>
      </c>
      <c r="D218" s="189">
        <v>1150</v>
      </c>
    </row>
    <row r="219" spans="1:4" ht="17">
      <c r="A219" s="3" t="s">
        <v>328</v>
      </c>
      <c r="B219" s="198" t="s">
        <v>329</v>
      </c>
      <c r="C219" s="199">
        <v>1</v>
      </c>
      <c r="D219" s="324" t="s">
        <v>4207</v>
      </c>
    </row>
    <row r="220" spans="1:4" ht="17">
      <c r="A220" s="212" t="s">
        <v>330</v>
      </c>
      <c r="B220" s="208" t="s">
        <v>331</v>
      </c>
      <c r="C220" s="210">
        <v>1</v>
      </c>
      <c r="D220" s="189">
        <v>900</v>
      </c>
    </row>
    <row r="221" spans="1:4" ht="34">
      <c r="A221" s="3" t="s">
        <v>332</v>
      </c>
      <c r="B221" s="198" t="s">
        <v>3262</v>
      </c>
      <c r="C221" s="199">
        <v>1</v>
      </c>
      <c r="D221" s="189">
        <v>1650</v>
      </c>
    </row>
    <row r="222" spans="1:4" ht="34">
      <c r="A222" s="3" t="s">
        <v>3698</v>
      </c>
      <c r="B222" s="198" t="s">
        <v>3699</v>
      </c>
      <c r="C222" s="199">
        <v>6</v>
      </c>
      <c r="D222" s="189" t="s">
        <v>4155</v>
      </c>
    </row>
    <row r="223" spans="1:4" ht="34">
      <c r="A223" s="212" t="s">
        <v>333</v>
      </c>
      <c r="B223" s="208" t="s">
        <v>3679</v>
      </c>
      <c r="C223" s="210">
        <v>6</v>
      </c>
      <c r="D223" s="189" t="s">
        <v>4172</v>
      </c>
    </row>
    <row r="224" spans="1:4" ht="68">
      <c r="A224" s="212" t="s">
        <v>334</v>
      </c>
      <c r="B224" s="208" t="s">
        <v>3678</v>
      </c>
      <c r="C224" s="210">
        <v>6</v>
      </c>
      <c r="D224" s="189">
        <v>5300</v>
      </c>
    </row>
    <row r="225" spans="1:4" ht="17">
      <c r="A225" s="3" t="s">
        <v>3680</v>
      </c>
      <c r="B225" s="196" t="s">
        <v>3681</v>
      </c>
      <c r="C225" s="210">
        <v>6</v>
      </c>
      <c r="D225" s="189" t="s">
        <v>4205</v>
      </c>
    </row>
    <row r="226" spans="1:4" ht="17">
      <c r="A226" s="3" t="s">
        <v>3682</v>
      </c>
      <c r="B226" s="196" t="s">
        <v>3683</v>
      </c>
      <c r="C226" s="210">
        <v>6</v>
      </c>
      <c r="D226" s="189" t="s">
        <v>4167</v>
      </c>
    </row>
    <row r="227" spans="1:4" ht="17">
      <c r="A227" s="193"/>
      <c r="B227" s="213" t="s">
        <v>3729</v>
      </c>
      <c r="C227" s="215"/>
    </row>
    <row r="228" spans="1:4" ht="34">
      <c r="A228" s="3" t="s">
        <v>1246</v>
      </c>
      <c r="B228" s="196" t="s">
        <v>1247</v>
      </c>
      <c r="C228" s="210">
        <v>6</v>
      </c>
      <c r="D228" s="189" t="s">
        <v>4353</v>
      </c>
    </row>
    <row r="229" spans="1:4" ht="17">
      <c r="A229" s="190"/>
      <c r="B229" s="191" t="s">
        <v>2469</v>
      </c>
      <c r="C229" s="192"/>
      <c r="D229" s="189">
        <f>_xlfn.CEILING.MATH(Лист1!B232,50)</f>
        <v>0</v>
      </c>
    </row>
    <row r="230" spans="1:4" ht="17">
      <c r="A230" s="3" t="s">
        <v>2470</v>
      </c>
      <c r="B230" s="196" t="s">
        <v>3975</v>
      </c>
      <c r="C230" s="199">
        <v>6</v>
      </c>
      <c r="D230" s="189" t="s">
        <v>4147</v>
      </c>
    </row>
    <row r="231" spans="1:4" ht="17">
      <c r="A231" s="3" t="s">
        <v>2847</v>
      </c>
      <c r="B231" s="196" t="s">
        <v>3213</v>
      </c>
      <c r="C231" s="199">
        <v>6</v>
      </c>
      <c r="D231" s="189" t="s">
        <v>4321</v>
      </c>
    </row>
    <row r="232" spans="1:4" ht="17">
      <c r="A232" s="3" t="s">
        <v>2848</v>
      </c>
      <c r="B232" s="196" t="s">
        <v>3976</v>
      </c>
      <c r="C232" s="199">
        <v>6</v>
      </c>
      <c r="D232" s="189" t="s">
        <v>4142</v>
      </c>
    </row>
    <row r="233" spans="1:4" ht="17">
      <c r="A233" s="3" t="s">
        <v>2849</v>
      </c>
      <c r="B233" s="196" t="s">
        <v>3977</v>
      </c>
      <c r="C233" s="199">
        <v>6</v>
      </c>
      <c r="D233" s="189" t="s">
        <v>4142</v>
      </c>
    </row>
    <row r="234" spans="1:4" ht="68">
      <c r="A234" s="3" t="s">
        <v>2850</v>
      </c>
      <c r="B234" s="196" t="s">
        <v>2851</v>
      </c>
      <c r="C234" s="199">
        <v>6</v>
      </c>
      <c r="D234" s="189" t="s">
        <v>4210</v>
      </c>
    </row>
    <row r="235" spans="1:4" ht="17">
      <c r="A235" s="3" t="s">
        <v>3594</v>
      </c>
      <c r="B235" s="196" t="s">
        <v>3978</v>
      </c>
      <c r="C235" s="199">
        <v>6</v>
      </c>
      <c r="D235" s="189" t="s">
        <v>4156</v>
      </c>
    </row>
    <row r="236" spans="1:4" ht="17">
      <c r="A236" s="3" t="s">
        <v>3595</v>
      </c>
      <c r="B236" s="196" t="s">
        <v>3979</v>
      </c>
      <c r="C236" s="199">
        <v>6</v>
      </c>
      <c r="D236" s="189" t="s">
        <v>4297</v>
      </c>
    </row>
    <row r="237" spans="1:4" ht="17">
      <c r="A237" s="3" t="s">
        <v>3665</v>
      </c>
      <c r="B237" s="196" t="s">
        <v>3666</v>
      </c>
      <c r="C237" s="199">
        <v>12</v>
      </c>
      <c r="D237" s="189" t="s">
        <v>4121</v>
      </c>
    </row>
    <row r="238" spans="1:4" ht="17">
      <c r="A238" s="3" t="s">
        <v>3667</v>
      </c>
      <c r="B238" s="196" t="s">
        <v>3668</v>
      </c>
      <c r="C238" s="199">
        <v>12</v>
      </c>
      <c r="D238" s="189" t="s">
        <v>4121</v>
      </c>
    </row>
    <row r="239" spans="1:4" ht="17">
      <c r="A239" s="3" t="s">
        <v>3669</v>
      </c>
      <c r="B239" s="196" t="s">
        <v>3670</v>
      </c>
      <c r="C239" s="199">
        <v>12</v>
      </c>
      <c r="D239" s="189" t="s">
        <v>4121</v>
      </c>
    </row>
    <row r="240" spans="1:4" ht="17">
      <c r="A240" s="190"/>
      <c r="B240" s="191" t="s">
        <v>1137</v>
      </c>
      <c r="C240" s="192"/>
    </row>
    <row r="241" spans="1:4" ht="17">
      <c r="A241" s="3" t="s">
        <v>205</v>
      </c>
      <c r="B241" s="198" t="s">
        <v>206</v>
      </c>
      <c r="C241" s="199">
        <v>1</v>
      </c>
      <c r="D241" s="189" t="s">
        <v>4208</v>
      </c>
    </row>
    <row r="242" spans="1:4" ht="17">
      <c r="A242" s="3" t="s">
        <v>2844</v>
      </c>
      <c r="B242" s="198" t="s">
        <v>2843</v>
      </c>
      <c r="C242" s="199">
        <v>6</v>
      </c>
      <c r="D242" s="189" t="s">
        <v>4353</v>
      </c>
    </row>
    <row r="243" spans="1:4" ht="85">
      <c r="A243" s="212" t="s">
        <v>2686</v>
      </c>
      <c r="B243" s="231" t="s">
        <v>3697</v>
      </c>
      <c r="C243" s="210">
        <v>6</v>
      </c>
      <c r="D243" s="189" t="s">
        <v>4158</v>
      </c>
    </row>
    <row r="244" spans="1:4" ht="53" customHeight="1">
      <c r="A244" s="212" t="s">
        <v>207</v>
      </c>
      <c r="B244" s="231" t="s">
        <v>3692</v>
      </c>
      <c r="C244" s="210">
        <v>6</v>
      </c>
      <c r="D244" s="189" t="s">
        <v>4117</v>
      </c>
    </row>
    <row r="245" spans="1:4" ht="17">
      <c r="A245" s="212" t="s">
        <v>208</v>
      </c>
      <c r="B245" s="231" t="s">
        <v>3693</v>
      </c>
      <c r="C245" s="210">
        <v>6</v>
      </c>
      <c r="D245" s="189" t="s">
        <v>4155</v>
      </c>
    </row>
    <row r="246" spans="1:4" ht="34">
      <c r="A246" s="212" t="s">
        <v>209</v>
      </c>
      <c r="B246" s="208" t="s">
        <v>3694</v>
      </c>
      <c r="C246" s="210">
        <v>6</v>
      </c>
      <c r="D246" s="189">
        <f>_xlfn.CEILING.MATH(Лист1!B249,50)</f>
        <v>2850</v>
      </c>
    </row>
    <row r="247" spans="1:4" ht="68">
      <c r="A247" s="212" t="s">
        <v>210</v>
      </c>
      <c r="B247" s="208" t="s">
        <v>3695</v>
      </c>
      <c r="C247" s="210">
        <v>6</v>
      </c>
      <c r="D247" s="189">
        <v>5500</v>
      </c>
    </row>
    <row r="248" spans="1:4" ht="51">
      <c r="A248" s="212" t="s">
        <v>211</v>
      </c>
      <c r="B248" s="208" t="s">
        <v>3696</v>
      </c>
      <c r="C248" s="210">
        <v>6</v>
      </c>
      <c r="D248" s="189">
        <v>3700</v>
      </c>
    </row>
    <row r="249" spans="1:4" ht="34">
      <c r="A249" s="212" t="s">
        <v>1249</v>
      </c>
      <c r="B249" s="208" t="s">
        <v>2876</v>
      </c>
      <c r="C249" s="210">
        <v>6</v>
      </c>
      <c r="D249" s="189" t="s">
        <v>4299</v>
      </c>
    </row>
    <row r="250" spans="1:4" ht="17">
      <c r="A250" s="190"/>
      <c r="B250" s="191" t="s">
        <v>1052</v>
      </c>
      <c r="C250" s="192"/>
      <c r="D250" s="189">
        <f>_xlfn.CEILING.MATH(Лист1!B253,50)</f>
        <v>0</v>
      </c>
    </row>
    <row r="251" spans="1:4" ht="17">
      <c r="A251" s="3" t="s">
        <v>362</v>
      </c>
      <c r="B251" s="198" t="s">
        <v>363</v>
      </c>
      <c r="C251" s="199">
        <v>1</v>
      </c>
      <c r="D251" s="324" t="s">
        <v>4127</v>
      </c>
    </row>
    <row r="252" spans="1:4" ht="17">
      <c r="A252" s="3" t="s">
        <v>364</v>
      </c>
      <c r="B252" s="198" t="s">
        <v>365</v>
      </c>
      <c r="C252" s="199">
        <v>1</v>
      </c>
      <c r="D252" s="324" t="s">
        <v>4139</v>
      </c>
    </row>
    <row r="253" spans="1:4" ht="17">
      <c r="A253" s="212" t="s">
        <v>366</v>
      </c>
      <c r="B253" s="208" t="s">
        <v>367</v>
      </c>
      <c r="C253" s="210">
        <v>1</v>
      </c>
      <c r="D253" s="324" t="s">
        <v>4146</v>
      </c>
    </row>
    <row r="254" spans="1:4" ht="17">
      <c r="A254" s="232" t="s">
        <v>368</v>
      </c>
      <c r="B254" s="232" t="s">
        <v>369</v>
      </c>
      <c r="C254" s="210">
        <v>4</v>
      </c>
      <c r="D254" s="189" t="s">
        <v>4132</v>
      </c>
    </row>
    <row r="255" spans="1:4" ht="17">
      <c r="A255" s="3" t="s">
        <v>370</v>
      </c>
      <c r="B255" s="198" t="s">
        <v>371</v>
      </c>
      <c r="C255" s="199">
        <v>1</v>
      </c>
      <c r="D255" s="324" t="s">
        <v>4139</v>
      </c>
    </row>
    <row r="256" spans="1:4" ht="17">
      <c r="A256" s="207" t="s">
        <v>372</v>
      </c>
      <c r="B256" s="207" t="s">
        <v>373</v>
      </c>
      <c r="C256" s="210">
        <v>1</v>
      </c>
      <c r="D256" s="189" t="s">
        <v>4121</v>
      </c>
    </row>
    <row r="257" spans="1:4" ht="51">
      <c r="A257" s="207" t="s">
        <v>2478</v>
      </c>
      <c r="B257" s="207" t="s">
        <v>2477</v>
      </c>
      <c r="C257" s="210">
        <v>1</v>
      </c>
      <c r="D257" s="189" t="s">
        <v>4142</v>
      </c>
    </row>
    <row r="258" spans="1:4" ht="51">
      <c r="A258" s="207" t="s">
        <v>2472</v>
      </c>
      <c r="B258" s="207" t="s">
        <v>2479</v>
      </c>
      <c r="C258" s="210">
        <v>1</v>
      </c>
      <c r="D258" s="189">
        <v>2200</v>
      </c>
    </row>
    <row r="259" spans="1:4" ht="17">
      <c r="A259" s="3" t="s">
        <v>374</v>
      </c>
      <c r="B259" s="198" t="s">
        <v>375</v>
      </c>
      <c r="C259" s="199">
        <v>1</v>
      </c>
      <c r="D259" s="324" t="s">
        <v>4139</v>
      </c>
    </row>
    <row r="260" spans="1:4" ht="34">
      <c r="A260" s="216" t="s">
        <v>1414</v>
      </c>
      <c r="B260" s="217" t="s">
        <v>1413</v>
      </c>
      <c r="C260" s="228">
        <v>15</v>
      </c>
      <c r="D260" s="189" t="s">
        <v>4162</v>
      </c>
    </row>
    <row r="261" spans="1:4" ht="17">
      <c r="A261" s="212" t="s">
        <v>1306</v>
      </c>
      <c r="B261" s="208" t="s">
        <v>376</v>
      </c>
      <c r="C261" s="210">
        <v>1</v>
      </c>
      <c r="D261" s="189">
        <f>_xlfn.CEILING.MATH(Лист1!B264,50)</f>
        <v>750</v>
      </c>
    </row>
    <row r="262" spans="1:4" ht="34">
      <c r="A262" s="212" t="s">
        <v>2691</v>
      </c>
      <c r="B262" s="208" t="s">
        <v>2471</v>
      </c>
      <c r="C262" s="210">
        <v>1</v>
      </c>
      <c r="D262" s="324" t="s">
        <v>4141</v>
      </c>
    </row>
    <row r="263" spans="1:4" ht="17">
      <c r="A263" s="212" t="s">
        <v>1361</v>
      </c>
      <c r="B263" s="208" t="s">
        <v>1360</v>
      </c>
      <c r="C263" s="199">
        <v>6</v>
      </c>
      <c r="D263" s="189" t="s">
        <v>4157</v>
      </c>
    </row>
    <row r="264" spans="1:4" ht="17">
      <c r="A264" s="3" t="s">
        <v>377</v>
      </c>
      <c r="B264" s="198" t="s">
        <v>378</v>
      </c>
      <c r="C264" s="199">
        <v>1</v>
      </c>
      <c r="D264" s="189">
        <v>2600</v>
      </c>
    </row>
    <row r="265" spans="1:4" ht="72" customHeight="1">
      <c r="A265" s="212" t="s">
        <v>379</v>
      </c>
      <c r="B265" s="208" t="s">
        <v>380</v>
      </c>
      <c r="C265" s="210">
        <v>1</v>
      </c>
      <c r="D265" s="189">
        <v>1500</v>
      </c>
    </row>
    <row r="266" spans="1:4" ht="17">
      <c r="A266" s="212" t="s">
        <v>381</v>
      </c>
      <c r="B266" s="208" t="s">
        <v>382</v>
      </c>
      <c r="C266" s="210">
        <v>5</v>
      </c>
      <c r="D266" s="324" t="s">
        <v>4124</v>
      </c>
    </row>
    <row r="267" spans="1:4" ht="17">
      <c r="A267" s="207" t="s">
        <v>3568</v>
      </c>
      <c r="B267" s="212" t="s">
        <v>3569</v>
      </c>
      <c r="C267" s="210">
        <v>9</v>
      </c>
      <c r="D267" s="189" t="s">
        <v>4152</v>
      </c>
    </row>
    <row r="268" spans="1:4" ht="17">
      <c r="A268" s="3" t="s">
        <v>383</v>
      </c>
      <c r="B268" s="198" t="s">
        <v>384</v>
      </c>
      <c r="C268" s="199">
        <v>1</v>
      </c>
      <c r="D268" s="189">
        <v>1500</v>
      </c>
    </row>
    <row r="269" spans="1:4" ht="17">
      <c r="A269" s="207" t="s">
        <v>385</v>
      </c>
      <c r="B269" s="208" t="s">
        <v>386</v>
      </c>
      <c r="C269" s="210">
        <v>3</v>
      </c>
      <c r="D269" s="189">
        <v>3100</v>
      </c>
    </row>
    <row r="270" spans="1:4" ht="17">
      <c r="A270" s="321" t="s">
        <v>1305</v>
      </c>
      <c r="B270" s="208" t="s">
        <v>1304</v>
      </c>
      <c r="C270" s="210">
        <v>8</v>
      </c>
      <c r="D270" s="189" t="s">
        <v>4158</v>
      </c>
    </row>
    <row r="271" spans="1:4" ht="34">
      <c r="A271" s="230" t="s">
        <v>387</v>
      </c>
      <c r="B271" s="233" t="s">
        <v>2693</v>
      </c>
      <c r="C271" s="234">
        <v>12</v>
      </c>
      <c r="D271" s="189">
        <v>2200</v>
      </c>
    </row>
    <row r="272" spans="1:4" ht="17">
      <c r="A272" s="207" t="s">
        <v>388</v>
      </c>
      <c r="B272" s="207" t="s">
        <v>389</v>
      </c>
      <c r="C272" s="210">
        <v>8</v>
      </c>
      <c r="D272" s="189" t="s">
        <v>4162</v>
      </c>
    </row>
    <row r="273" spans="1:4" ht="17">
      <c r="A273" s="207" t="s">
        <v>1349</v>
      </c>
      <c r="B273" s="207" t="s">
        <v>1348</v>
      </c>
      <c r="C273" s="210">
        <v>1</v>
      </c>
      <c r="D273" s="189" t="s">
        <v>4135</v>
      </c>
    </row>
    <row r="274" spans="1:4" ht="34">
      <c r="A274" s="190"/>
      <c r="B274" s="191" t="s">
        <v>1094</v>
      </c>
      <c r="C274" s="192"/>
      <c r="D274" s="189">
        <f>_xlfn.CEILING.MATH(Лист1!B277,50)</f>
        <v>0</v>
      </c>
    </row>
    <row r="275" spans="1:4" ht="17">
      <c r="A275" s="193"/>
      <c r="B275" s="195" t="s">
        <v>1095</v>
      </c>
      <c r="C275" s="215"/>
      <c r="D275" s="189">
        <f>_xlfn.CEILING.MATH(Лист1!B278,50)</f>
        <v>0</v>
      </c>
    </row>
    <row r="276" spans="1:4" ht="17">
      <c r="A276" s="3" t="s">
        <v>679</v>
      </c>
      <c r="B276" s="198" t="s">
        <v>3237</v>
      </c>
      <c r="C276" s="199">
        <v>5</v>
      </c>
      <c r="D276" s="189">
        <v>950</v>
      </c>
    </row>
    <row r="277" spans="1:4" ht="17">
      <c r="A277" s="193"/>
      <c r="B277" s="195" t="s">
        <v>1096</v>
      </c>
      <c r="C277" s="215"/>
    </row>
    <row r="278" spans="1:4" ht="17">
      <c r="A278" s="3" t="s">
        <v>680</v>
      </c>
      <c r="B278" s="198" t="s">
        <v>3238</v>
      </c>
      <c r="C278" s="199">
        <v>3</v>
      </c>
      <c r="D278" s="189" t="s">
        <v>4149</v>
      </c>
    </row>
    <row r="279" spans="1:4" ht="17">
      <c r="A279" s="3" t="s">
        <v>681</v>
      </c>
      <c r="B279" s="198" t="s">
        <v>3239</v>
      </c>
      <c r="C279" s="199">
        <v>3</v>
      </c>
      <c r="D279" s="189">
        <v>4800</v>
      </c>
    </row>
    <row r="280" spans="1:4" ht="17">
      <c r="A280" s="3" t="s">
        <v>2853</v>
      </c>
      <c r="B280" s="198" t="s">
        <v>2854</v>
      </c>
      <c r="C280" s="199">
        <v>7</v>
      </c>
      <c r="D280" s="189">
        <v>2700</v>
      </c>
    </row>
    <row r="281" spans="1:4" ht="17">
      <c r="A281" s="193"/>
      <c r="B281" s="195" t="s">
        <v>1097</v>
      </c>
      <c r="C281" s="215"/>
    </row>
    <row r="282" spans="1:4" ht="17">
      <c r="A282" s="3" t="s">
        <v>682</v>
      </c>
      <c r="B282" s="198" t="s">
        <v>3240</v>
      </c>
      <c r="C282" s="199">
        <v>3</v>
      </c>
      <c r="D282" s="189">
        <v>950</v>
      </c>
    </row>
    <row r="283" spans="1:4" ht="17">
      <c r="A283" s="3" t="s">
        <v>683</v>
      </c>
      <c r="B283" s="198" t="s">
        <v>3241</v>
      </c>
      <c r="C283" s="199">
        <v>5</v>
      </c>
      <c r="D283" s="189" t="s">
        <v>4156</v>
      </c>
    </row>
    <row r="284" spans="1:4" ht="17">
      <c r="A284" s="216" t="s">
        <v>1495</v>
      </c>
      <c r="B284" s="217" t="s">
        <v>3795</v>
      </c>
      <c r="C284" s="228">
        <v>5</v>
      </c>
      <c r="D284" s="189">
        <v>1600</v>
      </c>
    </row>
    <row r="285" spans="1:4" ht="17">
      <c r="A285" s="216" t="s">
        <v>2484</v>
      </c>
      <c r="B285" s="217" t="s">
        <v>3796</v>
      </c>
      <c r="C285" s="228">
        <v>7</v>
      </c>
      <c r="D285" s="189" t="s">
        <v>4162</v>
      </c>
    </row>
    <row r="286" spans="1:4" ht="17">
      <c r="A286" s="216" t="s">
        <v>1496</v>
      </c>
      <c r="B286" s="217" t="s">
        <v>3797</v>
      </c>
      <c r="C286" s="228">
        <v>7</v>
      </c>
      <c r="D286" s="189" t="s">
        <v>4298</v>
      </c>
    </row>
    <row r="287" spans="1:4" ht="17">
      <c r="A287" s="193"/>
      <c r="B287" s="195" t="s">
        <v>1098</v>
      </c>
      <c r="C287" s="215"/>
    </row>
    <row r="288" spans="1:4" ht="17">
      <c r="A288" s="3" t="s">
        <v>684</v>
      </c>
      <c r="B288" s="198" t="s">
        <v>3242</v>
      </c>
      <c r="C288" s="199">
        <v>5</v>
      </c>
      <c r="D288" s="189">
        <v>950</v>
      </c>
    </row>
    <row r="289" spans="1:4" ht="17">
      <c r="A289" s="193"/>
      <c r="B289" s="195" t="s">
        <v>1099</v>
      </c>
      <c r="C289" s="215"/>
    </row>
    <row r="290" spans="1:4" ht="17">
      <c r="A290" s="3" t="s">
        <v>685</v>
      </c>
      <c r="B290" s="198" t="s">
        <v>3243</v>
      </c>
      <c r="C290" s="199">
        <v>7</v>
      </c>
      <c r="D290" s="189">
        <v>950</v>
      </c>
    </row>
    <row r="291" spans="1:4" ht="17">
      <c r="A291" s="193"/>
      <c r="B291" s="195" t="s">
        <v>516</v>
      </c>
      <c r="C291" s="215"/>
    </row>
    <row r="292" spans="1:4" ht="34">
      <c r="A292" s="212" t="s">
        <v>688</v>
      </c>
      <c r="B292" s="208" t="s">
        <v>3244</v>
      </c>
      <c r="C292" s="210">
        <v>3</v>
      </c>
      <c r="D292" s="189">
        <v>550</v>
      </c>
    </row>
    <row r="293" spans="1:4" ht="17">
      <c r="A293" s="193"/>
      <c r="B293" s="195" t="s">
        <v>1101</v>
      </c>
      <c r="C293" s="215"/>
    </row>
    <row r="294" spans="1:4" ht="34">
      <c r="A294" s="212" t="s">
        <v>689</v>
      </c>
      <c r="B294" s="208" t="s">
        <v>3245</v>
      </c>
      <c r="C294" s="210">
        <v>3</v>
      </c>
      <c r="D294" s="189">
        <v>600</v>
      </c>
    </row>
    <row r="295" spans="1:4" ht="34">
      <c r="A295" s="212" t="s">
        <v>3283</v>
      </c>
      <c r="B295" s="208" t="s">
        <v>3284</v>
      </c>
      <c r="C295" s="210">
        <v>3</v>
      </c>
      <c r="D295" s="189" t="s">
        <v>4127</v>
      </c>
    </row>
    <row r="296" spans="1:4" ht="17">
      <c r="A296" s="193"/>
      <c r="B296" s="213" t="s">
        <v>3272</v>
      </c>
      <c r="C296" s="215"/>
    </row>
    <row r="297" spans="1:4" ht="34">
      <c r="A297" s="212" t="s">
        <v>3274</v>
      </c>
      <c r="B297" s="208" t="s">
        <v>3341</v>
      </c>
      <c r="C297" s="210">
        <v>7</v>
      </c>
      <c r="D297" s="189" t="s">
        <v>4127</v>
      </c>
    </row>
    <row r="298" spans="1:4" ht="17">
      <c r="A298" s="193"/>
      <c r="B298" s="213" t="s">
        <v>1102</v>
      </c>
      <c r="C298" s="215"/>
    </row>
    <row r="299" spans="1:4" ht="17">
      <c r="A299" s="212" t="s">
        <v>686</v>
      </c>
      <c r="B299" s="208" t="s">
        <v>3246</v>
      </c>
      <c r="C299" s="210">
        <v>3</v>
      </c>
      <c r="D299" s="189">
        <f>_xlfn.CEILING.MATH(Лист1!B302,50)</f>
        <v>650</v>
      </c>
    </row>
    <row r="300" spans="1:4" ht="34">
      <c r="A300" s="212" t="s">
        <v>687</v>
      </c>
      <c r="B300" s="208" t="s">
        <v>3247</v>
      </c>
      <c r="C300" s="210">
        <v>3</v>
      </c>
      <c r="D300" s="189">
        <v>800</v>
      </c>
    </row>
    <row r="301" spans="1:4" ht="17">
      <c r="A301" s="193"/>
      <c r="B301" s="195" t="s">
        <v>1426</v>
      </c>
      <c r="C301" s="193"/>
    </row>
    <row r="302" spans="1:4" ht="17">
      <c r="A302" s="235" t="s">
        <v>1427</v>
      </c>
      <c r="B302" s="233" t="s">
        <v>3248</v>
      </c>
      <c r="C302" s="234">
        <v>5</v>
      </c>
      <c r="D302" s="189" t="s">
        <v>4154</v>
      </c>
    </row>
    <row r="303" spans="1:4" ht="17">
      <c r="A303" s="193"/>
      <c r="B303" s="195" t="s">
        <v>1351</v>
      </c>
      <c r="C303" s="193"/>
    </row>
    <row r="304" spans="1:4" ht="34">
      <c r="A304" s="235" t="s">
        <v>2852</v>
      </c>
      <c r="B304" s="233" t="s">
        <v>3249</v>
      </c>
      <c r="C304" s="234">
        <v>5</v>
      </c>
      <c r="D304" s="189">
        <v>1800</v>
      </c>
    </row>
    <row r="305" spans="1:4" ht="17">
      <c r="A305" s="193"/>
      <c r="B305" s="195" t="s">
        <v>1103</v>
      </c>
      <c r="C305" s="215"/>
    </row>
    <row r="306" spans="1:4" ht="34">
      <c r="A306" s="212" t="s">
        <v>690</v>
      </c>
      <c r="B306" s="208" t="s">
        <v>3250</v>
      </c>
      <c r="C306" s="210">
        <v>3</v>
      </c>
      <c r="D306" s="189">
        <v>600</v>
      </c>
    </row>
    <row r="307" spans="1:4" ht="34">
      <c r="A307" s="212" t="s">
        <v>691</v>
      </c>
      <c r="B307" s="208" t="s">
        <v>3251</v>
      </c>
      <c r="C307" s="210">
        <v>3</v>
      </c>
      <c r="D307" s="189">
        <v>600</v>
      </c>
    </row>
    <row r="308" spans="1:4" ht="17">
      <c r="A308" s="193"/>
      <c r="B308" s="195" t="s">
        <v>1104</v>
      </c>
      <c r="C308" s="215"/>
    </row>
    <row r="309" spans="1:4" ht="34">
      <c r="A309" s="212" t="s">
        <v>692</v>
      </c>
      <c r="B309" s="208" t="s">
        <v>3252</v>
      </c>
      <c r="C309" s="210">
        <v>3</v>
      </c>
      <c r="D309" s="189">
        <v>550</v>
      </c>
    </row>
    <row r="310" spans="1:4" ht="17">
      <c r="A310" s="193"/>
      <c r="B310" s="195" t="s">
        <v>1316</v>
      </c>
      <c r="C310" s="215"/>
    </row>
    <row r="311" spans="1:4" ht="17">
      <c r="A311" s="212" t="s">
        <v>1481</v>
      </c>
      <c r="B311" s="208" t="s">
        <v>3253</v>
      </c>
      <c r="C311" s="210">
        <v>4</v>
      </c>
      <c r="D311" s="189" t="s">
        <v>4146</v>
      </c>
    </row>
    <row r="312" spans="1:4" ht="17">
      <c r="A312" s="193"/>
      <c r="B312" s="195" t="s">
        <v>1105</v>
      </c>
      <c r="C312" s="215"/>
    </row>
    <row r="313" spans="1:4" ht="17">
      <c r="A313" s="212" t="s">
        <v>676</v>
      </c>
      <c r="B313" s="208" t="s">
        <v>3254</v>
      </c>
      <c r="C313" s="210">
        <v>3</v>
      </c>
      <c r="D313" s="189">
        <v>700</v>
      </c>
    </row>
    <row r="314" spans="1:4" ht="17">
      <c r="A314" s="193"/>
      <c r="B314" s="195" t="s">
        <v>1107</v>
      </c>
      <c r="C314" s="215"/>
    </row>
    <row r="315" spans="1:4" ht="34">
      <c r="A315" s="212" t="s">
        <v>678</v>
      </c>
      <c r="B315" s="208" t="s">
        <v>3255</v>
      </c>
      <c r="C315" s="210">
        <v>5</v>
      </c>
      <c r="D315" s="189">
        <v>650</v>
      </c>
    </row>
    <row r="316" spans="1:4" ht="17">
      <c r="A316" s="193"/>
      <c r="B316" s="195" t="s">
        <v>1108</v>
      </c>
      <c r="C316" s="215"/>
    </row>
    <row r="317" spans="1:4" ht="17">
      <c r="A317" s="212" t="s">
        <v>677</v>
      </c>
      <c r="B317" s="208" t="s">
        <v>3256</v>
      </c>
      <c r="C317" s="210">
        <v>3</v>
      </c>
      <c r="D317" s="189">
        <v>650</v>
      </c>
    </row>
    <row r="318" spans="1:4" ht="17">
      <c r="A318" s="193"/>
      <c r="B318" s="195" t="s">
        <v>1477</v>
      </c>
      <c r="C318" s="193"/>
    </row>
    <row r="319" spans="1:4" ht="34">
      <c r="A319" s="235" t="s">
        <v>1480</v>
      </c>
      <c r="B319" s="233" t="s">
        <v>3257</v>
      </c>
      <c r="C319" s="234">
        <v>3</v>
      </c>
      <c r="D319" s="189" t="s">
        <v>4137</v>
      </c>
    </row>
    <row r="320" spans="1:4" ht="17">
      <c r="A320" s="193"/>
      <c r="B320" s="195" t="s">
        <v>1100</v>
      </c>
      <c r="C320" s="215"/>
    </row>
    <row r="321" spans="1:4" ht="17">
      <c r="A321" s="3" t="s">
        <v>693</v>
      </c>
      <c r="B321" s="197" t="s">
        <v>3258</v>
      </c>
      <c r="C321" s="199">
        <v>3</v>
      </c>
      <c r="D321" s="189">
        <f>_xlfn.CEILING.MATH(Лист1!B324,50)</f>
        <v>4200</v>
      </c>
    </row>
    <row r="322" spans="1:4" ht="17">
      <c r="A322" s="3" t="s">
        <v>694</v>
      </c>
      <c r="B322" s="197" t="s">
        <v>3259</v>
      </c>
      <c r="C322" s="199">
        <v>3</v>
      </c>
      <c r="D322" s="189" t="s">
        <v>4283</v>
      </c>
    </row>
    <row r="323" spans="1:4" ht="34">
      <c r="A323" s="207" t="s">
        <v>695</v>
      </c>
      <c r="B323" s="231" t="s">
        <v>3260</v>
      </c>
      <c r="C323" s="210">
        <v>5</v>
      </c>
      <c r="D323" s="189" t="s">
        <v>4164</v>
      </c>
    </row>
    <row r="324" spans="1:4" ht="34">
      <c r="A324" s="207"/>
      <c r="B324" s="236" t="s">
        <v>3844</v>
      </c>
      <c r="C324" s="210"/>
    </row>
    <row r="325" spans="1:4" ht="17">
      <c r="A325" s="193"/>
      <c r="B325" s="213" t="s">
        <v>3348</v>
      </c>
      <c r="C325" s="215"/>
    </row>
    <row r="326" spans="1:4" ht="68">
      <c r="A326" s="207" t="s">
        <v>3349</v>
      </c>
      <c r="B326" s="237" t="s">
        <v>3350</v>
      </c>
      <c r="C326" s="210">
        <v>4</v>
      </c>
      <c r="D326" s="189" t="s">
        <v>4205</v>
      </c>
    </row>
    <row r="327" spans="1:4" ht="17">
      <c r="A327" s="207" t="s">
        <v>3402</v>
      </c>
      <c r="B327" s="237" t="s">
        <v>3403</v>
      </c>
      <c r="C327" s="210">
        <v>4</v>
      </c>
      <c r="D327" s="189" t="s">
        <v>4193</v>
      </c>
    </row>
    <row r="328" spans="1:4" ht="34">
      <c r="A328" s="190"/>
      <c r="B328" s="191" t="s">
        <v>1110</v>
      </c>
      <c r="C328" s="192"/>
    </row>
    <row r="329" spans="1:4" ht="170">
      <c r="A329" s="238"/>
      <c r="B329" s="196" t="s">
        <v>3201</v>
      </c>
      <c r="C329" s="239"/>
    </row>
    <row r="330" spans="1:4" ht="17">
      <c r="A330" s="193"/>
      <c r="B330" s="195" t="s">
        <v>2857</v>
      </c>
      <c r="C330" s="215"/>
    </row>
    <row r="331" spans="1:4" ht="68">
      <c r="A331" s="4" t="s">
        <v>2855</v>
      </c>
      <c r="B331" s="196" t="s">
        <v>2856</v>
      </c>
      <c r="C331" s="187">
        <v>3</v>
      </c>
      <c r="D331" s="189" t="s">
        <v>4147</v>
      </c>
    </row>
    <row r="332" spans="1:4" ht="17">
      <c r="A332" s="4" t="s">
        <v>2487</v>
      </c>
      <c r="B332" s="196" t="s">
        <v>2486</v>
      </c>
      <c r="C332" s="187">
        <v>1</v>
      </c>
      <c r="D332" s="189" t="s">
        <v>4146</v>
      </c>
    </row>
    <row r="333" spans="1:4" ht="17">
      <c r="A333" s="212" t="s">
        <v>1196</v>
      </c>
      <c r="B333" s="207" t="s">
        <v>945</v>
      </c>
      <c r="C333" s="210">
        <v>5</v>
      </c>
      <c r="D333" s="324" t="s">
        <v>4141</v>
      </c>
    </row>
    <row r="334" spans="1:4" ht="17">
      <c r="A334" s="212" t="s">
        <v>1197</v>
      </c>
      <c r="B334" s="207" t="s">
        <v>3535</v>
      </c>
      <c r="C334" s="210">
        <v>5</v>
      </c>
      <c r="D334" s="189" t="s">
        <v>4144</v>
      </c>
    </row>
    <row r="335" spans="1:4" ht="17">
      <c r="A335" s="212" t="s">
        <v>1198</v>
      </c>
      <c r="B335" s="207" t="s">
        <v>946</v>
      </c>
      <c r="C335" s="210">
        <v>5</v>
      </c>
      <c r="D335" s="324" t="s">
        <v>4163</v>
      </c>
    </row>
    <row r="336" spans="1:4" ht="17">
      <c r="A336" s="212" t="s">
        <v>1321</v>
      </c>
      <c r="B336" s="207" t="s">
        <v>3536</v>
      </c>
      <c r="C336" s="210">
        <v>6</v>
      </c>
      <c r="D336" s="189" t="s">
        <v>4124</v>
      </c>
    </row>
    <row r="337" spans="1:4" ht="17">
      <c r="A337" s="212" t="s">
        <v>1491</v>
      </c>
      <c r="B337" s="207" t="s">
        <v>3537</v>
      </c>
      <c r="C337" s="210">
        <v>6</v>
      </c>
      <c r="D337" s="189" t="s">
        <v>4147</v>
      </c>
    </row>
    <row r="338" spans="1:4" ht="34">
      <c r="A338" s="212" t="s">
        <v>1492</v>
      </c>
      <c r="B338" s="207" t="s">
        <v>3538</v>
      </c>
      <c r="C338" s="210">
        <v>6</v>
      </c>
      <c r="D338" s="189" t="s">
        <v>4121</v>
      </c>
    </row>
    <row r="339" spans="1:4" ht="73.25" customHeight="1">
      <c r="A339" s="212" t="s">
        <v>1474</v>
      </c>
      <c r="B339" s="207" t="s">
        <v>3539</v>
      </c>
      <c r="C339" s="210">
        <v>5</v>
      </c>
      <c r="D339" s="324" t="s">
        <v>4179</v>
      </c>
    </row>
    <row r="340" spans="1:4" ht="63" customHeight="1">
      <c r="A340" s="212" t="s">
        <v>1476</v>
      </c>
      <c r="B340" s="207" t="s">
        <v>1475</v>
      </c>
      <c r="C340" s="210">
        <v>5</v>
      </c>
      <c r="D340" s="324" t="s">
        <v>4315</v>
      </c>
    </row>
    <row r="341" spans="1:4" ht="34">
      <c r="A341" s="4" t="s">
        <v>3533</v>
      </c>
      <c r="B341" s="196" t="s">
        <v>3534</v>
      </c>
      <c r="C341" s="187">
        <v>8</v>
      </c>
      <c r="D341" s="189" t="s">
        <v>4130</v>
      </c>
    </row>
    <row r="342" spans="1:4" ht="34">
      <c r="A342" s="4" t="s">
        <v>3624</v>
      </c>
      <c r="B342" s="196" t="s">
        <v>3625</v>
      </c>
      <c r="C342" s="187">
        <v>8</v>
      </c>
      <c r="D342" s="189" t="s">
        <v>4301</v>
      </c>
    </row>
    <row r="343" spans="1:4" ht="17">
      <c r="A343" s="193"/>
      <c r="B343" s="195" t="s">
        <v>1111</v>
      </c>
      <c r="C343" s="215"/>
    </row>
    <row r="344" spans="1:4" ht="111" customHeight="1">
      <c r="A344" s="212" t="s">
        <v>696</v>
      </c>
      <c r="B344" s="208" t="s">
        <v>697</v>
      </c>
      <c r="C344" s="210">
        <v>1</v>
      </c>
      <c r="D344" s="189">
        <v>450</v>
      </c>
    </row>
    <row r="345" spans="1:4" ht="34">
      <c r="A345" s="207" t="s">
        <v>698</v>
      </c>
      <c r="B345" s="207" t="s">
        <v>699</v>
      </c>
      <c r="C345" s="210">
        <v>1</v>
      </c>
      <c r="D345" s="189" t="s">
        <v>4116</v>
      </c>
    </row>
    <row r="346" spans="1:4" ht="17">
      <c r="A346" s="193"/>
      <c r="B346" s="195" t="s">
        <v>1112</v>
      </c>
      <c r="C346" s="215"/>
    </row>
    <row r="347" spans="1:4" ht="96.5" customHeight="1">
      <c r="A347" s="212" t="s">
        <v>700</v>
      </c>
      <c r="B347" s="208" t="s">
        <v>701</v>
      </c>
      <c r="C347" s="210">
        <v>1</v>
      </c>
      <c r="D347" s="189">
        <v>450</v>
      </c>
    </row>
    <row r="348" spans="1:4" ht="99" customHeight="1">
      <c r="A348" s="207" t="s">
        <v>702</v>
      </c>
      <c r="B348" s="207" t="s">
        <v>703</v>
      </c>
      <c r="C348" s="210">
        <v>1</v>
      </c>
      <c r="D348" s="189" t="s">
        <v>4116</v>
      </c>
    </row>
    <row r="349" spans="1:4" ht="99" customHeight="1">
      <c r="A349" s="212" t="s">
        <v>704</v>
      </c>
      <c r="B349" s="208" t="s">
        <v>705</v>
      </c>
      <c r="C349" s="210">
        <v>1</v>
      </c>
      <c r="D349" s="189">
        <v>450</v>
      </c>
    </row>
    <row r="350" spans="1:4" ht="92.75" customHeight="1">
      <c r="A350" s="207" t="s">
        <v>706</v>
      </c>
      <c r="B350" s="207" t="s">
        <v>707</v>
      </c>
      <c r="C350" s="210">
        <v>1</v>
      </c>
      <c r="D350" s="189" t="s">
        <v>4116</v>
      </c>
    </row>
    <row r="351" spans="1:4" ht="99" customHeight="1">
      <c r="A351" s="207" t="s">
        <v>708</v>
      </c>
      <c r="B351" s="208" t="s">
        <v>709</v>
      </c>
      <c r="C351" s="210">
        <v>5</v>
      </c>
      <c r="D351" s="189">
        <v>900</v>
      </c>
    </row>
    <row r="352" spans="1:4" ht="17">
      <c r="A352" s="193"/>
      <c r="B352" s="195" t="s">
        <v>1113</v>
      </c>
      <c r="C352" s="215"/>
    </row>
    <row r="353" spans="1:4" ht="97.5" customHeight="1">
      <c r="A353" s="212" t="s">
        <v>710</v>
      </c>
      <c r="B353" s="208" t="s">
        <v>711</v>
      </c>
      <c r="C353" s="210">
        <v>1</v>
      </c>
      <c r="D353" s="189">
        <v>450</v>
      </c>
    </row>
    <row r="354" spans="1:4" ht="97.5" customHeight="1">
      <c r="A354" s="207" t="s">
        <v>712</v>
      </c>
      <c r="B354" s="207" t="s">
        <v>713</v>
      </c>
      <c r="C354" s="210">
        <v>1</v>
      </c>
      <c r="D354" s="189" t="s">
        <v>4116</v>
      </c>
    </row>
    <row r="355" spans="1:4" ht="94.25" customHeight="1">
      <c r="A355" s="212" t="s">
        <v>714</v>
      </c>
      <c r="B355" s="208" t="s">
        <v>715</v>
      </c>
      <c r="C355" s="210">
        <v>1</v>
      </c>
      <c r="D355" s="189">
        <v>450</v>
      </c>
    </row>
    <row r="356" spans="1:4" ht="97.5" customHeight="1">
      <c r="A356" s="207" t="s">
        <v>716</v>
      </c>
      <c r="B356" s="207" t="s">
        <v>717</v>
      </c>
      <c r="C356" s="210">
        <v>1</v>
      </c>
      <c r="D356" s="189" t="s">
        <v>4116</v>
      </c>
    </row>
    <row r="357" spans="1:4" ht="91.5" customHeight="1">
      <c r="A357" s="212" t="s">
        <v>718</v>
      </c>
      <c r="B357" s="208" t="s">
        <v>719</v>
      </c>
      <c r="C357" s="210">
        <v>1</v>
      </c>
      <c r="D357" s="189">
        <v>450</v>
      </c>
    </row>
    <row r="358" spans="1:4" ht="92.75" customHeight="1">
      <c r="A358" s="212" t="s">
        <v>720</v>
      </c>
      <c r="B358" s="208" t="s">
        <v>721</v>
      </c>
      <c r="C358" s="210">
        <v>1</v>
      </c>
      <c r="D358" s="189">
        <v>600</v>
      </c>
    </row>
    <row r="359" spans="1:4" ht="17">
      <c r="A359" s="193"/>
      <c r="B359" s="195" t="s">
        <v>1114</v>
      </c>
      <c r="C359" s="215"/>
    </row>
    <row r="360" spans="1:4" ht="98" customHeight="1">
      <c r="A360" s="212" t="s">
        <v>722</v>
      </c>
      <c r="B360" s="208" t="s">
        <v>723</v>
      </c>
      <c r="C360" s="210">
        <v>1</v>
      </c>
      <c r="D360" s="189">
        <v>450</v>
      </c>
    </row>
    <row r="361" spans="1:4" ht="89" customHeight="1">
      <c r="A361" s="207" t="s">
        <v>724</v>
      </c>
      <c r="B361" s="207" t="s">
        <v>725</v>
      </c>
      <c r="C361" s="210">
        <v>1</v>
      </c>
      <c r="D361" s="189" t="s">
        <v>4116</v>
      </c>
    </row>
    <row r="362" spans="1:4" ht="17">
      <c r="A362" s="193"/>
      <c r="B362" s="195" t="s">
        <v>1116</v>
      </c>
      <c r="C362" s="215"/>
    </row>
    <row r="363" spans="1:4" ht="96.5" customHeight="1">
      <c r="A363" s="212" t="s">
        <v>728</v>
      </c>
      <c r="B363" s="208" t="s">
        <v>729</v>
      </c>
      <c r="C363" s="210">
        <v>1</v>
      </c>
      <c r="D363" s="189">
        <v>450</v>
      </c>
    </row>
    <row r="364" spans="1:4" ht="92.75" customHeight="1">
      <c r="A364" s="207" t="s">
        <v>730</v>
      </c>
      <c r="B364" s="207" t="s">
        <v>731</v>
      </c>
      <c r="C364" s="210">
        <v>1</v>
      </c>
      <c r="D364" s="189" t="s">
        <v>4116</v>
      </c>
    </row>
    <row r="365" spans="1:4" ht="17">
      <c r="A365" s="193"/>
      <c r="B365" s="195" t="s">
        <v>1115</v>
      </c>
      <c r="C365" s="215"/>
    </row>
    <row r="366" spans="1:4" ht="94.25" customHeight="1">
      <c r="A366" s="212" t="s">
        <v>726</v>
      </c>
      <c r="B366" s="208" t="s">
        <v>727</v>
      </c>
      <c r="C366" s="210">
        <v>1</v>
      </c>
      <c r="D366" s="189">
        <v>450</v>
      </c>
    </row>
    <row r="367" spans="1:4" ht="17">
      <c r="A367" s="193"/>
      <c r="B367" s="195" t="s">
        <v>1107</v>
      </c>
      <c r="C367" s="215"/>
    </row>
    <row r="368" spans="1:4" ht="96.5" customHeight="1">
      <c r="A368" s="212" t="s">
        <v>732</v>
      </c>
      <c r="B368" s="208" t="s">
        <v>733</v>
      </c>
      <c r="C368" s="210">
        <v>1</v>
      </c>
      <c r="D368" s="189">
        <v>750</v>
      </c>
    </row>
    <row r="369" spans="1:4" ht="17">
      <c r="A369" s="193"/>
      <c r="B369" s="195" t="s">
        <v>1106</v>
      </c>
      <c r="C369" s="215"/>
    </row>
    <row r="370" spans="1:4" ht="109.5" customHeight="1">
      <c r="A370" s="212" t="s">
        <v>735</v>
      </c>
      <c r="B370" s="208" t="s">
        <v>736</v>
      </c>
      <c r="C370" s="210">
        <v>4</v>
      </c>
      <c r="D370" s="189">
        <v>850</v>
      </c>
    </row>
    <row r="371" spans="1:4" ht="17">
      <c r="A371" s="212" t="s">
        <v>1497</v>
      </c>
      <c r="B371" s="208" t="s">
        <v>2485</v>
      </c>
      <c r="C371" s="210">
        <v>3</v>
      </c>
      <c r="D371" s="189">
        <v>700</v>
      </c>
    </row>
    <row r="372" spans="1:4" ht="17">
      <c r="A372" s="193"/>
      <c r="B372" s="195" t="s">
        <v>1105</v>
      </c>
      <c r="C372" s="215"/>
    </row>
    <row r="373" spans="1:4" ht="101.75" customHeight="1">
      <c r="A373" s="212" t="s">
        <v>737</v>
      </c>
      <c r="B373" s="208" t="s">
        <v>738</v>
      </c>
      <c r="C373" s="210">
        <v>1</v>
      </c>
      <c r="D373" s="189">
        <v>700</v>
      </c>
    </row>
    <row r="374" spans="1:4" ht="17">
      <c r="A374" s="193"/>
      <c r="B374" s="195" t="s">
        <v>1424</v>
      </c>
      <c r="C374" s="193"/>
    </row>
    <row r="375" spans="1:4" ht="87.5" customHeight="1">
      <c r="A375" s="4" t="s">
        <v>1425</v>
      </c>
      <c r="B375" s="4" t="s">
        <v>3798</v>
      </c>
      <c r="C375" s="187">
        <v>8</v>
      </c>
      <c r="D375" s="189" t="s">
        <v>4136</v>
      </c>
    </row>
    <row r="376" spans="1:4" ht="17">
      <c r="A376" s="193"/>
      <c r="B376" s="213" t="s">
        <v>3596</v>
      </c>
      <c r="C376" s="215"/>
    </row>
    <row r="377" spans="1:4" ht="112.25" customHeight="1">
      <c r="A377" s="212" t="s">
        <v>742</v>
      </c>
      <c r="B377" s="208" t="s">
        <v>743</v>
      </c>
      <c r="C377" s="210">
        <v>1</v>
      </c>
      <c r="D377" s="189">
        <v>450</v>
      </c>
    </row>
    <row r="378" spans="1:4" ht="17">
      <c r="A378" s="207" t="s">
        <v>744</v>
      </c>
      <c r="B378" s="207" t="s">
        <v>745</v>
      </c>
      <c r="C378" s="210">
        <v>1</v>
      </c>
      <c r="D378" s="189" t="s">
        <v>4116</v>
      </c>
    </row>
    <row r="379" spans="1:4" ht="104.75" customHeight="1">
      <c r="A379" s="212" t="s">
        <v>746</v>
      </c>
      <c r="B379" s="208" t="s">
        <v>747</v>
      </c>
      <c r="C379" s="210">
        <v>1</v>
      </c>
      <c r="D379" s="189">
        <v>800</v>
      </c>
    </row>
    <row r="380" spans="1:4" ht="105.5" customHeight="1">
      <c r="A380" s="212" t="s">
        <v>1218</v>
      </c>
      <c r="B380" s="208" t="s">
        <v>1219</v>
      </c>
      <c r="C380" s="210">
        <v>5</v>
      </c>
      <c r="D380" s="189" t="s">
        <v>4141</v>
      </c>
    </row>
    <row r="381" spans="1:4" ht="93.5" customHeight="1">
      <c r="A381" s="240" t="s">
        <v>4023</v>
      </c>
      <c r="B381" s="241" t="s">
        <v>4024</v>
      </c>
      <c r="C381" s="210">
        <v>5</v>
      </c>
      <c r="D381" s="189">
        <f>_xlfn.CEILING.MATH(Лист1!B384,50)</f>
        <v>3800</v>
      </c>
    </row>
    <row r="382" spans="1:4" ht="345.5" customHeight="1">
      <c r="A382" s="212" t="s">
        <v>3597</v>
      </c>
      <c r="B382" s="208" t="s">
        <v>3598</v>
      </c>
      <c r="C382" s="199">
        <v>8</v>
      </c>
      <c r="D382" s="189" t="s">
        <v>4170</v>
      </c>
    </row>
    <row r="383" spans="1:4" ht="17">
      <c r="A383" s="193"/>
      <c r="B383" s="195" t="s">
        <v>1117</v>
      </c>
      <c r="C383" s="215"/>
    </row>
    <row r="384" spans="1:4" ht="95" customHeight="1">
      <c r="A384" s="212" t="s">
        <v>748</v>
      </c>
      <c r="B384" s="208" t="s">
        <v>749</v>
      </c>
      <c r="C384" s="210">
        <v>1</v>
      </c>
      <c r="D384" s="189">
        <v>450</v>
      </c>
    </row>
    <row r="385" spans="1:4" ht="96.5" customHeight="1">
      <c r="A385" s="207" t="s">
        <v>750</v>
      </c>
      <c r="B385" s="207" t="s">
        <v>751</v>
      </c>
      <c r="C385" s="210">
        <v>1</v>
      </c>
      <c r="D385" s="189" t="s">
        <v>4127</v>
      </c>
    </row>
    <row r="386" spans="1:4" ht="17">
      <c r="A386" s="193"/>
      <c r="B386" s="195" t="s">
        <v>1118</v>
      </c>
      <c r="C386" s="215"/>
    </row>
    <row r="387" spans="1:4" ht="91.5" customHeight="1">
      <c r="A387" s="212" t="s">
        <v>752</v>
      </c>
      <c r="B387" s="208" t="s">
        <v>753</v>
      </c>
      <c r="C387" s="210">
        <v>1</v>
      </c>
      <c r="D387" s="189">
        <v>450</v>
      </c>
    </row>
    <row r="388" spans="1:4" ht="97.5" customHeight="1">
      <c r="A388" s="207" t="s">
        <v>754</v>
      </c>
      <c r="B388" s="207" t="s">
        <v>755</v>
      </c>
      <c r="C388" s="210">
        <v>1</v>
      </c>
      <c r="D388" s="189" t="s">
        <v>4116</v>
      </c>
    </row>
    <row r="389" spans="1:4" ht="17">
      <c r="A389" s="193"/>
      <c r="B389" s="195" t="s">
        <v>1102</v>
      </c>
      <c r="C389" s="215"/>
    </row>
    <row r="390" spans="1:4" ht="105.5" customHeight="1">
      <c r="A390" s="212" t="s">
        <v>756</v>
      </c>
      <c r="B390" s="208" t="s">
        <v>757</v>
      </c>
      <c r="C390" s="210">
        <v>1</v>
      </c>
      <c r="D390" s="189">
        <v>450</v>
      </c>
    </row>
    <row r="391" spans="1:4" ht="113" customHeight="1">
      <c r="A391" s="207" t="s">
        <v>758</v>
      </c>
      <c r="B391" s="207" t="s">
        <v>759</v>
      </c>
      <c r="C391" s="210">
        <v>1</v>
      </c>
      <c r="D391" s="189" t="s">
        <v>4116</v>
      </c>
    </row>
    <row r="392" spans="1:4" ht="17">
      <c r="A392" s="193"/>
      <c r="B392" s="195" t="s">
        <v>1119</v>
      </c>
      <c r="C392" s="215"/>
    </row>
    <row r="393" spans="1:4" ht="107" customHeight="1">
      <c r="A393" s="212" t="s">
        <v>760</v>
      </c>
      <c r="B393" s="208" t="s">
        <v>976</v>
      </c>
      <c r="C393" s="210">
        <v>1</v>
      </c>
      <c r="D393" s="189">
        <v>450</v>
      </c>
    </row>
    <row r="394" spans="1:4" ht="112.25" customHeight="1">
      <c r="A394" s="207" t="s">
        <v>762</v>
      </c>
      <c r="B394" s="207" t="s">
        <v>977</v>
      </c>
      <c r="C394" s="210">
        <v>1</v>
      </c>
      <c r="D394" s="189" t="s">
        <v>4116</v>
      </c>
    </row>
    <row r="395" spans="1:4" ht="97.5" customHeight="1">
      <c r="A395" s="212" t="s">
        <v>763</v>
      </c>
      <c r="B395" s="208" t="s">
        <v>978</v>
      </c>
      <c r="C395" s="210">
        <v>1</v>
      </c>
      <c r="D395" s="189">
        <v>450</v>
      </c>
    </row>
    <row r="396" spans="1:4" ht="96.5" customHeight="1">
      <c r="A396" s="207" t="s">
        <v>765</v>
      </c>
      <c r="B396" s="208" t="s">
        <v>979</v>
      </c>
      <c r="C396" s="210">
        <v>1</v>
      </c>
      <c r="D396" s="189" t="s">
        <v>4116</v>
      </c>
    </row>
    <row r="397" spans="1:4" ht="96.5" customHeight="1">
      <c r="A397" s="212" t="s">
        <v>766</v>
      </c>
      <c r="B397" s="208" t="s">
        <v>980</v>
      </c>
      <c r="C397" s="210">
        <v>1</v>
      </c>
      <c r="D397" s="189">
        <v>450</v>
      </c>
    </row>
    <row r="398" spans="1:4" ht="17">
      <c r="A398" s="193"/>
      <c r="B398" s="195" t="s">
        <v>529</v>
      </c>
      <c r="C398" s="215"/>
    </row>
    <row r="399" spans="1:4" ht="108" customHeight="1">
      <c r="A399" s="212" t="s">
        <v>768</v>
      </c>
      <c r="B399" s="208" t="s">
        <v>981</v>
      </c>
      <c r="C399" s="210">
        <v>1</v>
      </c>
      <c r="D399" s="189">
        <v>450</v>
      </c>
    </row>
    <row r="400" spans="1:4" ht="110.75" customHeight="1">
      <c r="A400" s="207" t="s">
        <v>769</v>
      </c>
      <c r="B400" s="208" t="s">
        <v>982</v>
      </c>
      <c r="C400" s="210">
        <v>1</v>
      </c>
      <c r="D400" s="189" t="s">
        <v>4123</v>
      </c>
    </row>
    <row r="401" spans="1:4" ht="17">
      <c r="A401" s="193"/>
      <c r="B401" s="213" t="s">
        <v>3416</v>
      </c>
      <c r="C401" s="215"/>
    </row>
    <row r="402" spans="1:4" ht="17">
      <c r="A402" s="207" t="s">
        <v>3273</v>
      </c>
      <c r="B402" s="208" t="s">
        <v>3322</v>
      </c>
      <c r="C402" s="210">
        <v>7</v>
      </c>
      <c r="D402" s="189" t="s">
        <v>4127</v>
      </c>
    </row>
    <row r="403" spans="1:4" ht="17">
      <c r="A403" s="193"/>
      <c r="B403" s="195" t="s">
        <v>1103</v>
      </c>
      <c r="C403" s="215"/>
    </row>
    <row r="404" spans="1:4" ht="108" customHeight="1">
      <c r="A404" s="212" t="s">
        <v>770</v>
      </c>
      <c r="B404" s="208" t="s">
        <v>983</v>
      </c>
      <c r="C404" s="210">
        <v>1</v>
      </c>
      <c r="D404" s="189">
        <v>450</v>
      </c>
    </row>
    <row r="405" spans="1:4" ht="109.5" customHeight="1">
      <c r="A405" s="207" t="s">
        <v>771</v>
      </c>
      <c r="B405" s="207" t="s">
        <v>984</v>
      </c>
      <c r="C405" s="210">
        <v>1</v>
      </c>
      <c r="D405" s="189" t="s">
        <v>4116</v>
      </c>
    </row>
    <row r="406" spans="1:4" ht="17">
      <c r="A406" s="193"/>
      <c r="B406" s="195" t="s">
        <v>1104</v>
      </c>
      <c r="C406" s="215"/>
    </row>
    <row r="407" spans="1:4" ht="91.5" customHeight="1">
      <c r="A407" s="212" t="s">
        <v>772</v>
      </c>
      <c r="B407" s="208" t="s">
        <v>985</v>
      </c>
      <c r="C407" s="210">
        <v>3</v>
      </c>
      <c r="D407" s="189">
        <v>450</v>
      </c>
    </row>
    <row r="408" spans="1:4" ht="17">
      <c r="A408" s="194"/>
      <c r="B408" s="195" t="s">
        <v>1316</v>
      </c>
      <c r="C408" s="224"/>
    </row>
    <row r="409" spans="1:4" ht="17">
      <c r="A409" s="212" t="s">
        <v>1318</v>
      </c>
      <c r="B409" s="208" t="s">
        <v>1317</v>
      </c>
      <c r="C409" s="210">
        <v>4</v>
      </c>
      <c r="D409" s="189" t="s">
        <v>4146</v>
      </c>
    </row>
    <row r="410" spans="1:4" ht="17">
      <c r="A410" s="194"/>
      <c r="B410" s="242" t="s">
        <v>1477</v>
      </c>
      <c r="C410" s="194"/>
    </row>
    <row r="411" spans="1:4" ht="164.75" customHeight="1">
      <c r="A411" s="235" t="s">
        <v>1479</v>
      </c>
      <c r="B411" s="233" t="s">
        <v>1478</v>
      </c>
      <c r="C411" s="234">
        <v>5</v>
      </c>
      <c r="D411" s="189" t="s">
        <v>4146</v>
      </c>
    </row>
    <row r="412" spans="1:4" ht="17">
      <c r="A412" s="194"/>
      <c r="B412" s="195" t="s">
        <v>1120</v>
      </c>
      <c r="C412" s="224"/>
    </row>
    <row r="413" spans="1:4" ht="126" customHeight="1">
      <c r="A413" s="207" t="s">
        <v>987</v>
      </c>
      <c r="B413" s="207" t="s">
        <v>986</v>
      </c>
      <c r="C413" s="210">
        <v>3</v>
      </c>
      <c r="D413" s="189" t="s">
        <v>4148</v>
      </c>
    </row>
    <row r="414" spans="1:4" ht="17">
      <c r="A414" s="193"/>
      <c r="B414" s="195" t="s">
        <v>1121</v>
      </c>
      <c r="C414" s="215"/>
    </row>
    <row r="415" spans="1:4" ht="185.75" customHeight="1">
      <c r="A415" s="212" t="s">
        <v>773</v>
      </c>
      <c r="B415" s="207" t="s">
        <v>774</v>
      </c>
      <c r="C415" s="210">
        <v>1</v>
      </c>
      <c r="D415" s="189">
        <v>650</v>
      </c>
    </row>
    <row r="416" spans="1:4" ht="189.5" customHeight="1">
      <c r="A416" s="207" t="s">
        <v>775</v>
      </c>
      <c r="B416" s="207" t="s">
        <v>776</v>
      </c>
      <c r="C416" s="210">
        <v>1</v>
      </c>
      <c r="D416" s="189">
        <v>850</v>
      </c>
    </row>
    <row r="417" spans="1:4" ht="192" customHeight="1">
      <c r="A417" s="212" t="s">
        <v>777</v>
      </c>
      <c r="B417" s="207" t="s">
        <v>778</v>
      </c>
      <c r="C417" s="210">
        <v>1</v>
      </c>
      <c r="D417" s="189">
        <v>450</v>
      </c>
    </row>
    <row r="418" spans="1:4" ht="34">
      <c r="A418" s="212" t="s">
        <v>779</v>
      </c>
      <c r="B418" s="207" t="s">
        <v>780</v>
      </c>
      <c r="C418" s="210">
        <v>1</v>
      </c>
      <c r="D418" s="189">
        <v>450</v>
      </c>
    </row>
    <row r="419" spans="1:4" ht="187.25" customHeight="1">
      <c r="A419" s="212" t="s">
        <v>785</v>
      </c>
      <c r="B419" s="207" t="s">
        <v>786</v>
      </c>
      <c r="C419" s="199">
        <v>1</v>
      </c>
      <c r="D419" s="189">
        <f>_xlfn.CEILING.MATH(Лист1!B422,50)</f>
        <v>650</v>
      </c>
    </row>
    <row r="420" spans="1:4" ht="185.75" customHeight="1">
      <c r="A420" s="212" t="s">
        <v>781</v>
      </c>
      <c r="B420" s="207" t="s">
        <v>782</v>
      </c>
      <c r="C420" s="210">
        <v>1</v>
      </c>
      <c r="D420" s="189">
        <v>350</v>
      </c>
    </row>
    <row r="421" spans="1:4" ht="185.75" customHeight="1">
      <c r="A421" s="207" t="s">
        <v>783</v>
      </c>
      <c r="B421" s="207" t="s">
        <v>784</v>
      </c>
      <c r="C421" s="210">
        <v>1</v>
      </c>
      <c r="D421" s="189" t="s">
        <v>4169</v>
      </c>
    </row>
    <row r="422" spans="1:4" ht="189.5" customHeight="1">
      <c r="A422" s="212" t="s">
        <v>1220</v>
      </c>
      <c r="B422" s="207" t="s">
        <v>3615</v>
      </c>
      <c r="C422" s="210">
        <v>1</v>
      </c>
      <c r="D422" s="189" t="s">
        <v>4141</v>
      </c>
    </row>
    <row r="423" spans="1:4" ht="184.5" customHeight="1">
      <c r="A423" s="212" t="s">
        <v>988</v>
      </c>
      <c r="B423" s="207" t="s">
        <v>3616</v>
      </c>
      <c r="C423" s="210">
        <v>1</v>
      </c>
      <c r="D423" s="189">
        <v>1300</v>
      </c>
    </row>
    <row r="424" spans="1:4" ht="94.25" customHeight="1">
      <c r="A424" s="212" t="s">
        <v>2489</v>
      </c>
      <c r="B424" s="207" t="s">
        <v>2488</v>
      </c>
      <c r="C424" s="210">
        <v>8</v>
      </c>
      <c r="D424" s="189" t="s">
        <v>4205</v>
      </c>
    </row>
    <row r="425" spans="1:4" ht="92.75" customHeight="1">
      <c r="A425" s="212" t="s">
        <v>3673</v>
      </c>
      <c r="B425" s="207" t="s">
        <v>3674</v>
      </c>
      <c r="C425" s="210">
        <v>8</v>
      </c>
      <c r="D425" s="189" t="s">
        <v>4213</v>
      </c>
    </row>
    <row r="426" spans="1:4" ht="189.5" customHeight="1">
      <c r="A426" s="212" t="s">
        <v>3524</v>
      </c>
      <c r="B426" s="207" t="s">
        <v>3525</v>
      </c>
      <c r="C426" s="210">
        <v>1</v>
      </c>
      <c r="D426" s="189" t="s">
        <v>4124</v>
      </c>
    </row>
    <row r="427" spans="1:4" ht="187.25" customHeight="1">
      <c r="A427" s="212" t="s">
        <v>3526</v>
      </c>
      <c r="B427" s="207" t="s">
        <v>3611</v>
      </c>
      <c r="C427" s="210">
        <v>1</v>
      </c>
      <c r="D427" s="189" t="s">
        <v>4155</v>
      </c>
    </row>
    <row r="428" spans="1:4" ht="191" customHeight="1">
      <c r="A428" s="212" t="s">
        <v>942</v>
      </c>
      <c r="B428" s="207" t="s">
        <v>943</v>
      </c>
      <c r="C428" s="210">
        <v>1</v>
      </c>
      <c r="D428" s="189" t="s">
        <v>4127</v>
      </c>
    </row>
    <row r="429" spans="1:4" ht="189.5" customHeight="1">
      <c r="A429" s="212" t="s">
        <v>1490</v>
      </c>
      <c r="B429" s="207" t="s">
        <v>3713</v>
      </c>
      <c r="C429" s="210">
        <v>1</v>
      </c>
      <c r="D429" s="324" t="s">
        <v>4142</v>
      </c>
    </row>
    <row r="430" spans="1:4" ht="187.25" customHeight="1">
      <c r="A430" s="212" t="s">
        <v>944</v>
      </c>
      <c r="B430" s="207" t="s">
        <v>3714</v>
      </c>
      <c r="C430" s="210">
        <v>1</v>
      </c>
      <c r="D430" s="324" t="s">
        <v>4156</v>
      </c>
    </row>
    <row r="431" spans="1:4" ht="17">
      <c r="A431" s="193"/>
      <c r="B431" s="195" t="s">
        <v>1351</v>
      </c>
      <c r="C431" s="215"/>
    </row>
    <row r="432" spans="1:4" ht="126" customHeight="1">
      <c r="A432" s="212" t="s">
        <v>1353</v>
      </c>
      <c r="B432" s="207" t="s">
        <v>1352</v>
      </c>
      <c r="C432" s="210">
        <v>1</v>
      </c>
      <c r="D432" s="189" t="s">
        <v>4117</v>
      </c>
    </row>
    <row r="433" spans="1:4" ht="80.75" customHeight="1">
      <c r="A433" s="212" t="s">
        <v>1410</v>
      </c>
      <c r="B433" s="207" t="s">
        <v>1411</v>
      </c>
      <c r="C433" s="210">
        <v>1</v>
      </c>
      <c r="D433" s="189" t="s">
        <v>4151</v>
      </c>
    </row>
    <row r="434" spans="1:4" ht="218" customHeight="1">
      <c r="A434" s="212" t="s">
        <v>1482</v>
      </c>
      <c r="B434" s="207" t="s">
        <v>1379</v>
      </c>
      <c r="C434" s="210">
        <v>1</v>
      </c>
      <c r="D434" s="189" t="s">
        <v>4146</v>
      </c>
    </row>
    <row r="435" spans="1:4" ht="219" customHeight="1">
      <c r="A435" s="212" t="s">
        <v>1380</v>
      </c>
      <c r="B435" s="207" t="s">
        <v>1408</v>
      </c>
      <c r="C435" s="210">
        <v>1</v>
      </c>
      <c r="D435" s="189" t="s">
        <v>4205</v>
      </c>
    </row>
    <row r="436" spans="1:4" ht="17">
      <c r="A436" s="212" t="s">
        <v>2818</v>
      </c>
      <c r="B436" s="207" t="s">
        <v>2819</v>
      </c>
      <c r="C436" s="210">
        <v>1</v>
      </c>
      <c r="D436" s="189" t="s">
        <v>4170</v>
      </c>
    </row>
    <row r="437" spans="1:4" ht="100.5" customHeight="1">
      <c r="A437" s="212" t="s">
        <v>2826</v>
      </c>
      <c r="B437" s="207" t="s">
        <v>2827</v>
      </c>
      <c r="C437" s="210">
        <v>1</v>
      </c>
      <c r="D437" s="189" t="s">
        <v>4156</v>
      </c>
    </row>
    <row r="438" spans="1:4" ht="51">
      <c r="A438" s="235" t="s">
        <v>3232</v>
      </c>
      <c r="B438" s="230" t="s">
        <v>3233</v>
      </c>
      <c r="C438" s="199">
        <v>1</v>
      </c>
      <c r="D438" s="189" t="s">
        <v>4170</v>
      </c>
    </row>
    <row r="439" spans="1:4" ht="68">
      <c r="A439" s="235"/>
      <c r="B439" s="204" t="s">
        <v>2837</v>
      </c>
      <c r="C439" s="234"/>
    </row>
    <row r="440" spans="1:4" ht="17">
      <c r="A440" s="193"/>
      <c r="B440" s="195" t="s">
        <v>1122</v>
      </c>
      <c r="C440" s="215"/>
    </row>
    <row r="441" spans="1:4" ht="17">
      <c r="A441" s="212" t="s">
        <v>734</v>
      </c>
      <c r="B441" s="208" t="s">
        <v>989</v>
      </c>
      <c r="C441" s="210">
        <v>2</v>
      </c>
      <c r="D441" s="189">
        <v>1050</v>
      </c>
    </row>
    <row r="442" spans="1:4" ht="17">
      <c r="A442" s="193"/>
      <c r="B442" s="195" t="s">
        <v>1123</v>
      </c>
      <c r="C442" s="215"/>
    </row>
    <row r="443" spans="1:4" ht="17">
      <c r="A443" s="212" t="s">
        <v>739</v>
      </c>
      <c r="B443" s="208" t="s">
        <v>740</v>
      </c>
      <c r="C443" s="210">
        <v>3</v>
      </c>
      <c r="D443" s="189">
        <v>800</v>
      </c>
    </row>
    <row r="444" spans="1:4" ht="34">
      <c r="A444" s="212" t="s">
        <v>741</v>
      </c>
      <c r="B444" s="208" t="s">
        <v>3799</v>
      </c>
      <c r="C444" s="210">
        <v>7</v>
      </c>
      <c r="D444" s="189">
        <v>600</v>
      </c>
    </row>
    <row r="445" spans="1:4" ht="51">
      <c r="A445" s="243" t="s">
        <v>1286</v>
      </c>
      <c r="B445" s="243" t="s">
        <v>3364</v>
      </c>
      <c r="C445" s="210">
        <v>2</v>
      </c>
      <c r="D445" s="189" t="s">
        <v>4142</v>
      </c>
    </row>
    <row r="446" spans="1:4" ht="85">
      <c r="A446" s="243" t="s">
        <v>2491</v>
      </c>
      <c r="B446" s="243" t="s">
        <v>2490</v>
      </c>
      <c r="C446" s="210">
        <v>3</v>
      </c>
      <c r="D446" s="189" t="s">
        <v>4141</v>
      </c>
    </row>
    <row r="447" spans="1:4" ht="34">
      <c r="A447" s="244" t="s">
        <v>3980</v>
      </c>
      <c r="B447" s="244" t="s">
        <v>3981</v>
      </c>
      <c r="C447" s="210">
        <v>3</v>
      </c>
      <c r="D447" s="189" t="s">
        <v>4171</v>
      </c>
    </row>
    <row r="448" spans="1:4" ht="17">
      <c r="A448" s="193"/>
      <c r="B448" s="195" t="s">
        <v>1109</v>
      </c>
      <c r="C448" s="215"/>
    </row>
    <row r="449" spans="1:4" ht="17">
      <c r="A449" s="212" t="s">
        <v>787</v>
      </c>
      <c r="B449" s="208" t="s">
        <v>3700</v>
      </c>
      <c r="C449" s="210">
        <v>3</v>
      </c>
      <c r="D449" s="189">
        <v>700</v>
      </c>
    </row>
    <row r="450" spans="1:4" ht="17">
      <c r="A450" s="193"/>
      <c r="B450" s="195" t="s">
        <v>1124</v>
      </c>
      <c r="C450" s="215"/>
    </row>
    <row r="451" spans="1:4" ht="17">
      <c r="A451" s="212" t="s">
        <v>788</v>
      </c>
      <c r="B451" s="208" t="s">
        <v>1319</v>
      </c>
      <c r="C451" s="210">
        <v>3</v>
      </c>
      <c r="D451" s="189">
        <v>1200</v>
      </c>
    </row>
    <row r="452" spans="1:4" ht="17">
      <c r="A452" s="193"/>
      <c r="B452" s="195" t="s">
        <v>1125</v>
      </c>
      <c r="C452" s="215"/>
    </row>
    <row r="453" spans="1:4" ht="17">
      <c r="A453" s="212" t="s">
        <v>789</v>
      </c>
      <c r="B453" s="208" t="s">
        <v>1320</v>
      </c>
      <c r="C453" s="210">
        <v>3</v>
      </c>
      <c r="D453" s="189">
        <v>1200</v>
      </c>
    </row>
    <row r="454" spans="1:4" ht="17">
      <c r="A454" s="193"/>
      <c r="B454" s="213" t="s">
        <v>3540</v>
      </c>
      <c r="C454" s="215"/>
    </row>
    <row r="455" spans="1:4" ht="68">
      <c r="A455" s="212" t="s">
        <v>3541</v>
      </c>
      <c r="B455" s="208" t="s">
        <v>3542</v>
      </c>
      <c r="C455" s="210">
        <v>8</v>
      </c>
      <c r="D455" s="189">
        <v>2650</v>
      </c>
    </row>
    <row r="456" spans="1:4" ht="17">
      <c r="A456" s="193"/>
      <c r="B456" s="213" t="s">
        <v>3543</v>
      </c>
      <c r="C456" s="215"/>
    </row>
    <row r="457" spans="1:4" ht="68">
      <c r="A457" s="212" t="s">
        <v>3544</v>
      </c>
      <c r="B457" s="208" t="s">
        <v>3545</v>
      </c>
      <c r="C457" s="210">
        <v>8</v>
      </c>
      <c r="D457" s="189" t="s">
        <v>4173</v>
      </c>
    </row>
    <row r="458" spans="1:4" ht="34">
      <c r="A458" s="190"/>
      <c r="B458" s="191" t="s">
        <v>1055</v>
      </c>
      <c r="C458" s="192"/>
    </row>
    <row r="459" spans="1:4" ht="17">
      <c r="A459" s="193"/>
      <c r="B459" s="195" t="s">
        <v>1056</v>
      </c>
      <c r="C459" s="215"/>
    </row>
    <row r="460" spans="1:4" ht="17">
      <c r="A460" s="212" t="s">
        <v>480</v>
      </c>
      <c r="B460" s="208" t="s">
        <v>481</v>
      </c>
      <c r="C460" s="210">
        <v>1</v>
      </c>
      <c r="D460" s="189">
        <v>1150</v>
      </c>
    </row>
    <row r="461" spans="1:4" ht="17">
      <c r="A461" s="212" t="s">
        <v>482</v>
      </c>
      <c r="B461" s="208" t="s">
        <v>483</v>
      </c>
      <c r="C461" s="210">
        <v>1</v>
      </c>
      <c r="D461" s="189">
        <v>900</v>
      </c>
    </row>
    <row r="462" spans="1:4" ht="17">
      <c r="A462" s="193"/>
      <c r="B462" s="195" t="s">
        <v>1057</v>
      </c>
      <c r="C462" s="215"/>
    </row>
    <row r="463" spans="1:4" ht="34">
      <c r="A463" s="212" t="s">
        <v>484</v>
      </c>
      <c r="B463" s="208" t="s">
        <v>485</v>
      </c>
      <c r="C463" s="210">
        <v>1</v>
      </c>
      <c r="D463" s="189">
        <v>500</v>
      </c>
    </row>
    <row r="464" spans="1:4" ht="34">
      <c r="A464" s="212" t="s">
        <v>962</v>
      </c>
      <c r="B464" s="208" t="s">
        <v>1031</v>
      </c>
      <c r="C464" s="210">
        <v>1</v>
      </c>
      <c r="D464" s="189" t="s">
        <v>4147</v>
      </c>
    </row>
    <row r="465" spans="1:4" ht="34">
      <c r="A465" s="212" t="s">
        <v>486</v>
      </c>
      <c r="B465" s="208" t="s">
        <v>487</v>
      </c>
      <c r="C465" s="210">
        <v>1</v>
      </c>
      <c r="D465" s="189">
        <v>850</v>
      </c>
    </row>
    <row r="466" spans="1:4" ht="34">
      <c r="A466" s="212" t="s">
        <v>488</v>
      </c>
      <c r="B466" s="208" t="s">
        <v>1434</v>
      </c>
      <c r="C466" s="210">
        <v>1</v>
      </c>
      <c r="D466" s="189">
        <v>850</v>
      </c>
    </row>
    <row r="467" spans="1:4" ht="34">
      <c r="A467" s="212" t="s">
        <v>490</v>
      </c>
      <c r="B467" s="208" t="s">
        <v>1435</v>
      </c>
      <c r="C467" s="210">
        <v>1</v>
      </c>
      <c r="D467" s="189">
        <v>1000</v>
      </c>
    </row>
    <row r="468" spans="1:4" ht="17">
      <c r="A468" s="212" t="s">
        <v>491</v>
      </c>
      <c r="B468" s="208" t="s">
        <v>492</v>
      </c>
      <c r="C468" s="210">
        <v>1</v>
      </c>
      <c r="D468" s="189">
        <v>850</v>
      </c>
    </row>
    <row r="469" spans="1:4" ht="34">
      <c r="A469" s="212" t="s">
        <v>493</v>
      </c>
      <c r="B469" s="208" t="s">
        <v>494</v>
      </c>
      <c r="C469" s="210">
        <v>1</v>
      </c>
      <c r="D469" s="189">
        <v>850</v>
      </c>
    </row>
    <row r="470" spans="1:4" ht="17">
      <c r="A470" s="193"/>
      <c r="B470" s="195" t="s">
        <v>1058</v>
      </c>
      <c r="C470" s="215"/>
    </row>
    <row r="471" spans="1:4" ht="17">
      <c r="A471" s="212" t="s">
        <v>1498</v>
      </c>
      <c r="B471" s="208" t="s">
        <v>1499</v>
      </c>
      <c r="C471" s="210">
        <v>1</v>
      </c>
      <c r="D471" s="189">
        <v>700</v>
      </c>
    </row>
    <row r="472" spans="1:4" ht="17">
      <c r="A472" s="212" t="s">
        <v>495</v>
      </c>
      <c r="B472" s="208" t="s">
        <v>496</v>
      </c>
      <c r="C472" s="210">
        <v>3</v>
      </c>
      <c r="D472" s="189">
        <v>700</v>
      </c>
    </row>
    <row r="473" spans="1:4" ht="17">
      <c r="A473" s="193"/>
      <c r="B473" s="195" t="s">
        <v>1059</v>
      </c>
      <c r="C473" s="215"/>
    </row>
    <row r="474" spans="1:4" ht="17">
      <c r="A474" s="3" t="s">
        <v>497</v>
      </c>
      <c r="B474" s="198" t="s">
        <v>498</v>
      </c>
      <c r="C474" s="199">
        <v>5</v>
      </c>
      <c r="D474" s="189">
        <v>900</v>
      </c>
    </row>
    <row r="475" spans="1:4" ht="17">
      <c r="A475" s="3" t="s">
        <v>499</v>
      </c>
      <c r="B475" s="198" t="s">
        <v>500</v>
      </c>
      <c r="C475" s="199">
        <v>10</v>
      </c>
      <c r="D475" s="189">
        <v>900</v>
      </c>
    </row>
    <row r="476" spans="1:4" ht="17">
      <c r="A476" s="193"/>
      <c r="B476" s="195" t="s">
        <v>1060</v>
      </c>
      <c r="C476" s="215"/>
    </row>
    <row r="477" spans="1:4" ht="17">
      <c r="A477" s="3" t="s">
        <v>1205</v>
      </c>
      <c r="B477" s="198" t="s">
        <v>1221</v>
      </c>
      <c r="C477" s="199">
        <v>3</v>
      </c>
      <c r="D477" s="189">
        <v>1000</v>
      </c>
    </row>
    <row r="478" spans="1:4" ht="17">
      <c r="A478" s="3" t="s">
        <v>501</v>
      </c>
      <c r="B478" s="198" t="s">
        <v>502</v>
      </c>
      <c r="C478" s="199">
        <v>3</v>
      </c>
      <c r="D478" s="189">
        <v>1050</v>
      </c>
    </row>
    <row r="479" spans="1:4" ht="17">
      <c r="A479" s="193"/>
      <c r="B479" s="195" t="s">
        <v>1061</v>
      </c>
      <c r="C479" s="215"/>
    </row>
    <row r="480" spans="1:4" ht="17">
      <c r="A480" s="3" t="s">
        <v>514</v>
      </c>
      <c r="B480" s="198" t="s">
        <v>515</v>
      </c>
      <c r="C480" s="199">
        <v>1</v>
      </c>
      <c r="D480" s="189">
        <v>550</v>
      </c>
    </row>
    <row r="481" spans="1:4" ht="17">
      <c r="A481" s="193"/>
      <c r="B481" s="195" t="s">
        <v>1062</v>
      </c>
      <c r="C481" s="215"/>
    </row>
    <row r="482" spans="1:4" ht="17">
      <c r="A482" s="3" t="s">
        <v>503</v>
      </c>
      <c r="B482" s="198" t="s">
        <v>504</v>
      </c>
      <c r="C482" s="199">
        <v>1</v>
      </c>
      <c r="D482" s="189">
        <v>450</v>
      </c>
    </row>
    <row r="483" spans="1:4" ht="17">
      <c r="A483" s="212" t="s">
        <v>505</v>
      </c>
      <c r="B483" s="207" t="s">
        <v>506</v>
      </c>
      <c r="C483" s="245">
        <v>1</v>
      </c>
      <c r="D483" s="189">
        <v>450</v>
      </c>
    </row>
    <row r="484" spans="1:4" ht="34">
      <c r="A484" s="212" t="s">
        <v>507</v>
      </c>
      <c r="B484" s="208" t="s">
        <v>508</v>
      </c>
      <c r="C484" s="210">
        <v>2</v>
      </c>
      <c r="D484" s="189">
        <v>550</v>
      </c>
    </row>
    <row r="485" spans="1:4" ht="34">
      <c r="A485" s="212" t="s">
        <v>509</v>
      </c>
      <c r="B485" s="208" t="s">
        <v>510</v>
      </c>
      <c r="C485" s="210">
        <v>2</v>
      </c>
      <c r="D485" s="189">
        <f>_xlfn.CEILING.MATH(Лист1!B488,50)</f>
        <v>600</v>
      </c>
    </row>
    <row r="486" spans="1:4" ht="17">
      <c r="A486" s="212" t="s">
        <v>511</v>
      </c>
      <c r="B486" s="208" t="s">
        <v>1500</v>
      </c>
      <c r="C486" s="210">
        <v>1</v>
      </c>
      <c r="D486" s="189">
        <v>750</v>
      </c>
    </row>
    <row r="487" spans="1:4" ht="34">
      <c r="A487" s="212" t="s">
        <v>512</v>
      </c>
      <c r="B487" s="208" t="s">
        <v>513</v>
      </c>
      <c r="C487" s="210">
        <v>2</v>
      </c>
      <c r="D487" s="189">
        <v>1000</v>
      </c>
    </row>
    <row r="488" spans="1:4" ht="17">
      <c r="A488" s="212" t="s">
        <v>1327</v>
      </c>
      <c r="B488" s="208" t="s">
        <v>3856</v>
      </c>
      <c r="C488" s="210">
        <v>2</v>
      </c>
      <c r="D488" s="189">
        <v>700</v>
      </c>
    </row>
    <row r="489" spans="1:4" ht="17">
      <c r="A489" s="193"/>
      <c r="B489" s="195" t="s">
        <v>1063</v>
      </c>
      <c r="C489" s="215"/>
    </row>
    <row r="490" spans="1:4" ht="34">
      <c r="A490" s="212" t="s">
        <v>661</v>
      </c>
      <c r="B490" s="208" t="s">
        <v>662</v>
      </c>
      <c r="C490" s="210">
        <v>5</v>
      </c>
      <c r="D490" s="189">
        <v>1650</v>
      </c>
    </row>
    <row r="491" spans="1:4" ht="17">
      <c r="A491" s="193"/>
      <c r="B491" s="195" t="s">
        <v>516</v>
      </c>
      <c r="C491" s="215"/>
    </row>
    <row r="492" spans="1:4" ht="34">
      <c r="A492" s="212" t="s">
        <v>517</v>
      </c>
      <c r="B492" s="208" t="s">
        <v>963</v>
      </c>
      <c r="C492" s="210">
        <v>3</v>
      </c>
      <c r="D492" s="189">
        <f>_xlfn.CEILING.MATH(Лист1!B495,50)</f>
        <v>800</v>
      </c>
    </row>
    <row r="493" spans="1:4" ht="34">
      <c r="A493" s="212" t="s">
        <v>519</v>
      </c>
      <c r="B493" s="229" t="s">
        <v>964</v>
      </c>
      <c r="C493" s="210">
        <v>1</v>
      </c>
      <c r="D493" s="189">
        <v>800</v>
      </c>
    </row>
    <row r="494" spans="1:4" ht="51">
      <c r="A494" s="207" t="s">
        <v>521</v>
      </c>
      <c r="B494" s="208" t="s">
        <v>965</v>
      </c>
      <c r="C494" s="210">
        <v>4</v>
      </c>
      <c r="D494" s="189">
        <v>850</v>
      </c>
    </row>
    <row r="495" spans="1:4" ht="34">
      <c r="A495" s="212" t="s">
        <v>522</v>
      </c>
      <c r="B495" s="208" t="s">
        <v>967</v>
      </c>
      <c r="C495" s="199">
        <v>3</v>
      </c>
      <c r="D495" s="189" t="s">
        <v>4158</v>
      </c>
    </row>
    <row r="496" spans="1:4" ht="34">
      <c r="A496" s="212" t="s">
        <v>523</v>
      </c>
      <c r="B496" s="208" t="s">
        <v>966</v>
      </c>
      <c r="C496" s="199">
        <v>3</v>
      </c>
      <c r="D496" s="189" t="s">
        <v>4158</v>
      </c>
    </row>
    <row r="497" spans="1:4" ht="34">
      <c r="A497" s="212" t="s">
        <v>524</v>
      </c>
      <c r="B497" s="208" t="s">
        <v>1144</v>
      </c>
      <c r="C497" s="210">
        <v>3</v>
      </c>
      <c r="D497" s="189">
        <v>800</v>
      </c>
    </row>
    <row r="498" spans="1:4" ht="34">
      <c r="A498" s="212" t="s">
        <v>525</v>
      </c>
      <c r="B498" s="208" t="s">
        <v>968</v>
      </c>
      <c r="C498" s="210">
        <v>3</v>
      </c>
      <c r="D498" s="189">
        <v>850</v>
      </c>
    </row>
    <row r="499" spans="1:4" ht="34">
      <c r="A499" s="212" t="s">
        <v>526</v>
      </c>
      <c r="B499" s="208" t="s">
        <v>1145</v>
      </c>
      <c r="C499" s="210">
        <v>3</v>
      </c>
      <c r="D499" s="189">
        <v>750</v>
      </c>
    </row>
    <row r="500" spans="1:4" ht="34">
      <c r="A500" s="212" t="s">
        <v>527</v>
      </c>
      <c r="B500" s="208" t="s">
        <v>1146</v>
      </c>
      <c r="C500" s="210">
        <v>3</v>
      </c>
      <c r="D500" s="189">
        <v>750</v>
      </c>
    </row>
    <row r="501" spans="1:4" ht="17">
      <c r="A501" s="222"/>
      <c r="B501" s="223" t="s">
        <v>529</v>
      </c>
      <c r="C501" s="224"/>
    </row>
    <row r="502" spans="1:4" ht="34">
      <c r="A502" s="212" t="s">
        <v>530</v>
      </c>
      <c r="B502" s="208" t="s">
        <v>969</v>
      </c>
      <c r="C502" s="210">
        <v>3</v>
      </c>
      <c r="D502" s="189">
        <v>900</v>
      </c>
    </row>
    <row r="503" spans="1:4" ht="17">
      <c r="A503" s="246"/>
      <c r="B503" s="247" t="s">
        <v>531</v>
      </c>
      <c r="C503" s="248"/>
    </row>
    <row r="504" spans="1:4" ht="34">
      <c r="A504" s="207" t="s">
        <v>532</v>
      </c>
      <c r="B504" s="207" t="s">
        <v>1147</v>
      </c>
      <c r="C504" s="199">
        <v>3</v>
      </c>
      <c r="D504" s="189">
        <v>1100</v>
      </c>
    </row>
    <row r="505" spans="1:4" ht="34">
      <c r="A505" s="207" t="s">
        <v>533</v>
      </c>
      <c r="B505" s="232" t="s">
        <v>1148</v>
      </c>
      <c r="C505" s="199">
        <v>3</v>
      </c>
      <c r="D505" s="189">
        <v>1250</v>
      </c>
    </row>
    <row r="506" spans="1:4" ht="34">
      <c r="A506" s="207" t="s">
        <v>534</v>
      </c>
      <c r="B506" s="207" t="s">
        <v>1149</v>
      </c>
      <c r="C506" s="199">
        <v>3</v>
      </c>
      <c r="D506" s="189">
        <f>_xlfn.CEILING.MATH(Лист1!B509,50)</f>
        <v>1000</v>
      </c>
    </row>
    <row r="507" spans="1:4" ht="34">
      <c r="A507" s="193"/>
      <c r="B507" s="195" t="s">
        <v>1064</v>
      </c>
      <c r="C507" s="215"/>
    </row>
    <row r="508" spans="1:4" ht="34">
      <c r="A508" s="212" t="s">
        <v>541</v>
      </c>
      <c r="B508" s="208" t="s">
        <v>1436</v>
      </c>
      <c r="C508" s="210">
        <v>1</v>
      </c>
      <c r="D508" s="189">
        <v>800</v>
      </c>
    </row>
    <row r="509" spans="1:4" ht="34">
      <c r="A509" s="212" t="s">
        <v>542</v>
      </c>
      <c r="B509" s="208" t="s">
        <v>1437</v>
      </c>
      <c r="C509" s="210">
        <v>1</v>
      </c>
      <c r="D509" s="189">
        <v>900</v>
      </c>
    </row>
    <row r="510" spans="1:4" ht="34">
      <c r="A510" s="212" t="s">
        <v>1206</v>
      </c>
      <c r="B510" s="208" t="s">
        <v>1207</v>
      </c>
      <c r="C510" s="210">
        <v>3</v>
      </c>
      <c r="D510" s="189" t="s">
        <v>4148</v>
      </c>
    </row>
    <row r="511" spans="1:4" ht="34">
      <c r="A511" s="212" t="s">
        <v>1208</v>
      </c>
      <c r="B511" s="208" t="s">
        <v>1283</v>
      </c>
      <c r="C511" s="210">
        <v>1</v>
      </c>
      <c r="D511" s="189">
        <f>_xlfn.CEILING.MATH(Лист1!B514,50)</f>
        <v>850</v>
      </c>
    </row>
    <row r="512" spans="1:4" ht="51">
      <c r="A512" s="207" t="s">
        <v>543</v>
      </c>
      <c r="B512" s="208" t="s">
        <v>1222</v>
      </c>
      <c r="C512" s="210">
        <v>4</v>
      </c>
      <c r="D512" s="189">
        <v>1200</v>
      </c>
    </row>
    <row r="513" spans="1:4" ht="34">
      <c r="A513" s="212" t="s">
        <v>544</v>
      </c>
      <c r="B513" s="208" t="s">
        <v>970</v>
      </c>
      <c r="C513" s="199">
        <v>3</v>
      </c>
      <c r="D513" s="189" t="s">
        <v>4158</v>
      </c>
    </row>
    <row r="514" spans="1:4" ht="34">
      <c r="A514" s="212" t="s">
        <v>545</v>
      </c>
      <c r="B514" s="208" t="s">
        <v>971</v>
      </c>
      <c r="C514" s="199">
        <v>3</v>
      </c>
      <c r="D514" s="189" t="s">
        <v>4158</v>
      </c>
    </row>
    <row r="515" spans="1:4" ht="17">
      <c r="A515" s="193"/>
      <c r="B515" s="195" t="s">
        <v>1065</v>
      </c>
      <c r="C515" s="215"/>
    </row>
    <row r="516" spans="1:4" ht="17">
      <c r="A516" s="212" t="s">
        <v>535</v>
      </c>
      <c r="B516" s="208" t="s">
        <v>972</v>
      </c>
      <c r="C516" s="210">
        <v>1</v>
      </c>
      <c r="D516" s="189">
        <v>900</v>
      </c>
    </row>
    <row r="517" spans="1:4" ht="17">
      <c r="A517" s="212" t="s">
        <v>537</v>
      </c>
      <c r="B517" s="208" t="s">
        <v>973</v>
      </c>
      <c r="C517" s="210">
        <v>1</v>
      </c>
      <c r="D517" s="189">
        <v>700</v>
      </c>
    </row>
    <row r="518" spans="1:4" ht="51">
      <c r="A518" s="207" t="s">
        <v>539</v>
      </c>
      <c r="B518" s="208" t="s">
        <v>974</v>
      </c>
      <c r="C518" s="210">
        <v>4</v>
      </c>
      <c r="D518" s="189">
        <v>1450</v>
      </c>
    </row>
    <row r="519" spans="1:4" ht="34">
      <c r="A519" s="212" t="s">
        <v>540</v>
      </c>
      <c r="B519" s="208" t="s">
        <v>975</v>
      </c>
      <c r="C519" s="199">
        <v>3</v>
      </c>
      <c r="D519" s="189" t="s">
        <v>4174</v>
      </c>
    </row>
    <row r="520" spans="1:4" ht="17">
      <c r="A520" s="193"/>
      <c r="B520" s="195" t="s">
        <v>1066</v>
      </c>
      <c r="C520" s="215"/>
    </row>
    <row r="521" spans="1:4" ht="17">
      <c r="A521" s="3" t="s">
        <v>546</v>
      </c>
      <c r="B521" s="198" t="s">
        <v>547</v>
      </c>
      <c r="C521" s="199">
        <v>1</v>
      </c>
      <c r="D521" s="189">
        <v>900</v>
      </c>
    </row>
    <row r="522" spans="1:4" ht="17">
      <c r="A522" s="3" t="s">
        <v>548</v>
      </c>
      <c r="B522" s="198" t="s">
        <v>549</v>
      </c>
      <c r="C522" s="199">
        <v>1</v>
      </c>
      <c r="D522" s="189">
        <v>700</v>
      </c>
    </row>
    <row r="523" spans="1:4" ht="34">
      <c r="A523" s="207" t="s">
        <v>550</v>
      </c>
      <c r="B523" s="208" t="s">
        <v>551</v>
      </c>
      <c r="C523" s="210">
        <v>4</v>
      </c>
      <c r="D523" s="189">
        <v>1150</v>
      </c>
    </row>
    <row r="524" spans="1:4" ht="17">
      <c r="A524" s="3" t="s">
        <v>552</v>
      </c>
      <c r="B524" s="198" t="s">
        <v>553</v>
      </c>
      <c r="C524" s="199">
        <v>3</v>
      </c>
      <c r="D524" s="189" t="s">
        <v>4175</v>
      </c>
    </row>
    <row r="525" spans="1:4" ht="17">
      <c r="A525" s="193"/>
      <c r="B525" s="195" t="s">
        <v>1067</v>
      </c>
      <c r="C525" s="215"/>
    </row>
    <row r="526" spans="1:4" ht="17">
      <c r="A526" s="212" t="s">
        <v>594</v>
      </c>
      <c r="B526" s="208" t="s">
        <v>595</v>
      </c>
      <c r="C526" s="210">
        <v>1</v>
      </c>
      <c r="D526" s="189">
        <v>950</v>
      </c>
    </row>
    <row r="527" spans="1:4" ht="17">
      <c r="A527" s="212" t="s">
        <v>596</v>
      </c>
      <c r="B527" s="208" t="s">
        <v>597</v>
      </c>
      <c r="C527" s="210">
        <v>3</v>
      </c>
      <c r="D527" s="189" t="s">
        <v>4207</v>
      </c>
    </row>
    <row r="528" spans="1:4" ht="17">
      <c r="A528" s="212" t="s">
        <v>598</v>
      </c>
      <c r="B528" s="208" t="s">
        <v>599</v>
      </c>
      <c r="C528" s="210">
        <v>1</v>
      </c>
      <c r="D528" s="189">
        <v>700</v>
      </c>
    </row>
    <row r="529" spans="1:4" ht="34">
      <c r="A529" s="207" t="s">
        <v>600</v>
      </c>
      <c r="B529" s="208" t="s">
        <v>601</v>
      </c>
      <c r="C529" s="210">
        <v>4</v>
      </c>
      <c r="D529" s="189">
        <v>1250</v>
      </c>
    </row>
    <row r="530" spans="1:4" ht="17">
      <c r="A530" s="193"/>
      <c r="B530" s="195" t="s">
        <v>1068</v>
      </c>
      <c r="C530" s="215"/>
    </row>
    <row r="531" spans="1:4" ht="17">
      <c r="A531" s="207" t="s">
        <v>638</v>
      </c>
      <c r="B531" s="208" t="s">
        <v>639</v>
      </c>
      <c r="C531" s="210">
        <v>8</v>
      </c>
      <c r="D531" s="189">
        <v>1050</v>
      </c>
    </row>
    <row r="532" spans="1:4" ht="17">
      <c r="A532" s="212" t="s">
        <v>640</v>
      </c>
      <c r="B532" s="208" t="s">
        <v>641</v>
      </c>
      <c r="C532" s="210">
        <v>8</v>
      </c>
      <c r="D532" s="189">
        <v>1050</v>
      </c>
    </row>
    <row r="533" spans="1:4" ht="17">
      <c r="A533" s="193"/>
      <c r="B533" s="195" t="s">
        <v>1069</v>
      </c>
      <c r="C533" s="215"/>
    </row>
    <row r="534" spans="1:4" ht="17">
      <c r="A534" s="3" t="s">
        <v>554</v>
      </c>
      <c r="B534" s="198" t="s">
        <v>555</v>
      </c>
      <c r="C534" s="199">
        <v>2</v>
      </c>
      <c r="D534" s="189">
        <v>1100</v>
      </c>
    </row>
    <row r="535" spans="1:4" ht="17">
      <c r="A535" s="193"/>
      <c r="B535" s="195" t="s">
        <v>1070</v>
      </c>
      <c r="C535" s="215"/>
    </row>
    <row r="536" spans="1:4" ht="17">
      <c r="A536" s="3" t="s">
        <v>556</v>
      </c>
      <c r="B536" s="198" t="s">
        <v>557</v>
      </c>
      <c r="C536" s="199">
        <v>5</v>
      </c>
      <c r="D536" s="189">
        <v>1000</v>
      </c>
    </row>
    <row r="537" spans="1:4" ht="17">
      <c r="A537" s="3" t="s">
        <v>558</v>
      </c>
      <c r="B537" s="198" t="s">
        <v>559</v>
      </c>
      <c r="C537" s="199">
        <v>5</v>
      </c>
      <c r="D537" s="189">
        <v>1000</v>
      </c>
    </row>
    <row r="538" spans="1:4" ht="17">
      <c r="A538" s="193"/>
      <c r="B538" s="195" t="s">
        <v>1071</v>
      </c>
      <c r="C538" s="215"/>
    </row>
    <row r="539" spans="1:4" ht="17">
      <c r="A539" s="207" t="s">
        <v>649</v>
      </c>
      <c r="B539" s="207" t="s">
        <v>650</v>
      </c>
      <c r="C539" s="210">
        <v>3</v>
      </c>
      <c r="D539" s="189">
        <v>1000</v>
      </c>
    </row>
    <row r="540" spans="1:4" ht="17">
      <c r="A540" s="207" t="s">
        <v>651</v>
      </c>
      <c r="B540" s="207" t="s">
        <v>652</v>
      </c>
      <c r="C540" s="210">
        <v>3</v>
      </c>
      <c r="D540" s="189">
        <v>1000</v>
      </c>
    </row>
    <row r="541" spans="1:4" ht="51">
      <c r="A541" s="212" t="s">
        <v>653</v>
      </c>
      <c r="B541" s="208" t="s">
        <v>654</v>
      </c>
      <c r="C541" s="210">
        <v>3</v>
      </c>
      <c r="D541" s="189" t="s">
        <v>4135</v>
      </c>
    </row>
    <row r="542" spans="1:4" ht="17">
      <c r="A542" s="193"/>
      <c r="B542" s="195" t="s">
        <v>1209</v>
      </c>
      <c r="C542" s="215"/>
    </row>
    <row r="543" spans="1:4" ht="17">
      <c r="A543" s="212" t="s">
        <v>1210</v>
      </c>
      <c r="B543" s="208" t="s">
        <v>1211</v>
      </c>
      <c r="C543" s="210">
        <v>8</v>
      </c>
      <c r="D543" s="326" t="s">
        <v>4148</v>
      </c>
    </row>
    <row r="544" spans="1:4" ht="17">
      <c r="A544" s="212" t="s">
        <v>1212</v>
      </c>
      <c r="B544" s="208" t="s">
        <v>1213</v>
      </c>
      <c r="C544" s="210">
        <v>8</v>
      </c>
      <c r="D544" s="189" t="s">
        <v>4148</v>
      </c>
    </row>
    <row r="545" spans="1:4" ht="17">
      <c r="A545" s="212" t="s">
        <v>1214</v>
      </c>
      <c r="B545" s="208" t="s">
        <v>1215</v>
      </c>
      <c r="C545" s="210">
        <v>8</v>
      </c>
      <c r="D545" s="326" t="s">
        <v>4148</v>
      </c>
    </row>
    <row r="546" spans="1:4" ht="17">
      <c r="A546" s="193"/>
      <c r="B546" s="195" t="s">
        <v>1072</v>
      </c>
      <c r="C546" s="215"/>
    </row>
    <row r="547" spans="1:4" ht="34">
      <c r="A547" s="212" t="s">
        <v>642</v>
      </c>
      <c r="B547" s="208" t="s">
        <v>643</v>
      </c>
      <c r="C547" s="210">
        <v>3</v>
      </c>
      <c r="D547" s="189">
        <v>1050</v>
      </c>
    </row>
    <row r="548" spans="1:4" ht="17">
      <c r="A548" s="212" t="s">
        <v>644</v>
      </c>
      <c r="B548" s="208" t="s">
        <v>645</v>
      </c>
      <c r="C548" s="210">
        <v>4</v>
      </c>
      <c r="D548" s="189">
        <v>1050</v>
      </c>
    </row>
    <row r="549" spans="1:4" ht="17">
      <c r="A549" s="193"/>
      <c r="B549" s="195" t="s">
        <v>1073</v>
      </c>
      <c r="C549" s="215"/>
    </row>
    <row r="550" spans="1:4" ht="34">
      <c r="A550" s="212" t="s">
        <v>3907</v>
      </c>
      <c r="B550" s="208" t="s">
        <v>3908</v>
      </c>
      <c r="C550" s="210">
        <v>9</v>
      </c>
      <c r="D550" s="189" t="s">
        <v>4137</v>
      </c>
    </row>
    <row r="551" spans="1:4" ht="17">
      <c r="A551" s="212" t="s">
        <v>566</v>
      </c>
      <c r="B551" s="208" t="s">
        <v>567</v>
      </c>
      <c r="C551" s="210">
        <v>3</v>
      </c>
      <c r="D551" s="189">
        <v>800</v>
      </c>
    </row>
    <row r="552" spans="1:4" ht="17">
      <c r="A552" s="212" t="s">
        <v>568</v>
      </c>
      <c r="B552" s="208" t="s">
        <v>569</v>
      </c>
      <c r="C552" s="210">
        <v>3</v>
      </c>
      <c r="D552" s="189">
        <v>850</v>
      </c>
    </row>
    <row r="553" spans="1:4" ht="17">
      <c r="A553" s="212" t="s">
        <v>570</v>
      </c>
      <c r="B553" s="208" t="s">
        <v>571</v>
      </c>
      <c r="C553" s="210">
        <v>3</v>
      </c>
      <c r="D553" s="189">
        <v>850</v>
      </c>
    </row>
    <row r="554" spans="1:4" ht="34">
      <c r="A554" s="212" t="s">
        <v>572</v>
      </c>
      <c r="B554" s="208" t="s">
        <v>573</v>
      </c>
      <c r="C554" s="210">
        <v>3</v>
      </c>
      <c r="D554" s="189">
        <f>_xlfn.CEILING.MATH(Лист1!B557,50)</f>
        <v>650</v>
      </c>
    </row>
    <row r="555" spans="1:4" ht="34">
      <c r="A555" s="212" t="s">
        <v>574</v>
      </c>
      <c r="B555" s="208" t="s">
        <v>575</v>
      </c>
      <c r="C555" s="210">
        <v>3</v>
      </c>
      <c r="D555" s="189" t="s">
        <v>4207</v>
      </c>
    </row>
    <row r="556" spans="1:4" ht="34">
      <c r="A556" s="212" t="s">
        <v>576</v>
      </c>
      <c r="B556" s="208" t="s">
        <v>577</v>
      </c>
      <c r="C556" s="210">
        <v>3</v>
      </c>
      <c r="D556" s="189">
        <v>750</v>
      </c>
    </row>
    <row r="557" spans="1:4" ht="17">
      <c r="A557" s="193"/>
      <c r="B557" s="195" t="s">
        <v>1074</v>
      </c>
      <c r="C557" s="215"/>
    </row>
    <row r="558" spans="1:4" ht="17">
      <c r="A558" s="212" t="s">
        <v>578</v>
      </c>
      <c r="B558" s="208" t="s">
        <v>579</v>
      </c>
      <c r="C558" s="210">
        <v>3</v>
      </c>
      <c r="D558" s="189">
        <v>850</v>
      </c>
    </row>
    <row r="559" spans="1:4" ht="17">
      <c r="A559" s="212" t="s">
        <v>580</v>
      </c>
      <c r="B559" s="208" t="s">
        <v>581</v>
      </c>
      <c r="C559" s="210">
        <v>3</v>
      </c>
      <c r="D559" s="189">
        <v>650</v>
      </c>
    </row>
    <row r="560" spans="1:4" ht="34">
      <c r="A560" s="212" t="s">
        <v>582</v>
      </c>
      <c r="B560" s="208" t="s">
        <v>583</v>
      </c>
      <c r="C560" s="210">
        <v>3</v>
      </c>
      <c r="D560" s="189">
        <v>700</v>
      </c>
    </row>
    <row r="561" spans="1:4" ht="34">
      <c r="A561" s="212" t="s">
        <v>584</v>
      </c>
      <c r="B561" s="208" t="s">
        <v>585</v>
      </c>
      <c r="C561" s="210">
        <v>3</v>
      </c>
      <c r="D561" s="189">
        <v>700</v>
      </c>
    </row>
    <row r="562" spans="1:4" ht="34">
      <c r="A562" s="212" t="s">
        <v>586</v>
      </c>
      <c r="B562" s="208" t="s">
        <v>587</v>
      </c>
      <c r="C562" s="210">
        <v>3</v>
      </c>
      <c r="D562" s="189">
        <v>750</v>
      </c>
    </row>
    <row r="563" spans="1:4" ht="17">
      <c r="A563" s="193"/>
      <c r="B563" s="195" t="s">
        <v>1075</v>
      </c>
      <c r="C563" s="215"/>
    </row>
    <row r="564" spans="1:4" ht="17">
      <c r="A564" s="212" t="s">
        <v>588</v>
      </c>
      <c r="B564" s="208" t="s">
        <v>589</v>
      </c>
      <c r="C564" s="210">
        <v>3</v>
      </c>
      <c r="D564" s="189">
        <v>800</v>
      </c>
    </row>
    <row r="565" spans="1:4" ht="17">
      <c r="A565" s="212" t="s">
        <v>590</v>
      </c>
      <c r="B565" s="208" t="s">
        <v>591</v>
      </c>
      <c r="C565" s="210">
        <v>3</v>
      </c>
      <c r="D565" s="189">
        <v>800</v>
      </c>
    </row>
    <row r="566" spans="1:4" ht="17">
      <c r="A566" s="193"/>
      <c r="B566" s="195" t="s">
        <v>1076</v>
      </c>
      <c r="C566" s="215"/>
    </row>
    <row r="567" spans="1:4" ht="17">
      <c r="A567" s="212" t="s">
        <v>592</v>
      </c>
      <c r="B567" s="208" t="s">
        <v>593</v>
      </c>
      <c r="C567" s="210">
        <v>3</v>
      </c>
      <c r="D567" s="189">
        <v>850</v>
      </c>
    </row>
    <row r="568" spans="1:4" ht="17">
      <c r="A568" s="193"/>
      <c r="B568" s="195" t="s">
        <v>1077</v>
      </c>
      <c r="C568" s="215"/>
    </row>
    <row r="569" spans="1:4" ht="17">
      <c r="A569" s="212" t="s">
        <v>620</v>
      </c>
      <c r="B569" s="208" t="s">
        <v>621</v>
      </c>
      <c r="C569" s="210">
        <v>3</v>
      </c>
      <c r="D569" s="189">
        <v>700</v>
      </c>
    </row>
    <row r="570" spans="1:4" ht="17">
      <c r="A570" s="212" t="s">
        <v>622</v>
      </c>
      <c r="B570" s="208" t="s">
        <v>623</v>
      </c>
      <c r="C570" s="210">
        <v>3</v>
      </c>
      <c r="D570" s="189" t="s">
        <v>4119</v>
      </c>
    </row>
    <row r="571" spans="1:4" ht="17">
      <c r="A571" s="212" t="s">
        <v>624</v>
      </c>
      <c r="B571" s="208" t="s">
        <v>625</v>
      </c>
      <c r="C571" s="210">
        <v>3</v>
      </c>
      <c r="D571" s="189">
        <v>900</v>
      </c>
    </row>
    <row r="572" spans="1:4" ht="17">
      <c r="A572" s="214"/>
      <c r="B572" s="223" t="s">
        <v>1078</v>
      </c>
      <c r="C572" s="201"/>
    </row>
    <row r="573" spans="1:4" ht="17">
      <c r="A573" s="196" t="s">
        <v>675</v>
      </c>
      <c r="B573" s="198" t="s">
        <v>3769</v>
      </c>
      <c r="C573" s="199">
        <v>8</v>
      </c>
      <c r="D573" s="189" t="s">
        <v>4136</v>
      </c>
    </row>
    <row r="574" spans="1:4" ht="17">
      <c r="A574" s="193"/>
      <c r="B574" s="195" t="s">
        <v>1079</v>
      </c>
      <c r="C574" s="215"/>
    </row>
    <row r="575" spans="1:4" ht="34">
      <c r="A575" s="212" t="s">
        <v>630</v>
      </c>
      <c r="B575" s="208" t="s">
        <v>631</v>
      </c>
      <c r="C575" s="210">
        <v>4</v>
      </c>
      <c r="D575" s="189">
        <v>2050</v>
      </c>
    </row>
    <row r="576" spans="1:4" ht="17">
      <c r="A576" s="193"/>
      <c r="B576" s="195" t="s">
        <v>1080</v>
      </c>
      <c r="C576" s="215"/>
      <c r="D576" s="189">
        <f>_xlfn.CEILING.MATH(Лист1!B579,50)</f>
        <v>0</v>
      </c>
    </row>
    <row r="577" spans="1:16346" ht="34">
      <c r="A577" s="212" t="s">
        <v>636</v>
      </c>
      <c r="B577" s="208" t="s">
        <v>637</v>
      </c>
      <c r="C577" s="210">
        <v>8</v>
      </c>
      <c r="D577" s="189" t="s">
        <v>4176</v>
      </c>
    </row>
    <row r="578" spans="1:16346" ht="17">
      <c r="A578" s="193"/>
      <c r="B578" s="195" t="s">
        <v>1081</v>
      </c>
      <c r="C578" s="215"/>
    </row>
    <row r="579" spans="1:16346" ht="17">
      <c r="A579" s="212" t="s">
        <v>663</v>
      </c>
      <c r="B579" s="208" t="s">
        <v>664</v>
      </c>
      <c r="C579" s="210">
        <v>2</v>
      </c>
      <c r="D579" s="189">
        <v>650</v>
      </c>
    </row>
    <row r="580" spans="1:16346" ht="17">
      <c r="A580" s="212" t="s">
        <v>665</v>
      </c>
      <c r="B580" s="208" t="s">
        <v>666</v>
      </c>
      <c r="C580" s="210">
        <v>2</v>
      </c>
      <c r="D580" s="189">
        <v>650</v>
      </c>
    </row>
    <row r="581" spans="1:16346" ht="17">
      <c r="A581" s="193"/>
      <c r="B581" s="195" t="s">
        <v>1082</v>
      </c>
      <c r="C581" s="215"/>
    </row>
    <row r="582" spans="1:16346" ht="17">
      <c r="A582" s="3" t="s">
        <v>667</v>
      </c>
      <c r="B582" s="198" t="s">
        <v>668</v>
      </c>
      <c r="C582" s="199">
        <v>4</v>
      </c>
      <c r="D582" s="189" t="s">
        <v>4119</v>
      </c>
    </row>
    <row r="583" spans="1:16346" ht="17">
      <c r="A583" s="3" t="s">
        <v>669</v>
      </c>
      <c r="B583" s="198" t="s">
        <v>670</v>
      </c>
      <c r="C583" s="199">
        <v>4</v>
      </c>
      <c r="D583" s="189">
        <f>_xlfn.CEILING.MATH(Лист1!B586,50)</f>
        <v>850</v>
      </c>
    </row>
    <row r="584" spans="1:16346" ht="17">
      <c r="A584" s="193"/>
      <c r="B584" s="195" t="s">
        <v>1083</v>
      </c>
      <c r="C584" s="215"/>
      <c r="D584" s="189">
        <f>_xlfn.CEILING.MATH(Лист1!B587,50)</f>
        <v>0</v>
      </c>
    </row>
    <row r="585" spans="1:16346" ht="17">
      <c r="A585" s="212" t="s">
        <v>632</v>
      </c>
      <c r="B585" s="208" t="s">
        <v>633</v>
      </c>
      <c r="C585" s="210">
        <v>3</v>
      </c>
      <c r="D585" s="189">
        <v>950</v>
      </c>
    </row>
    <row r="586" spans="1:16346" ht="17">
      <c r="A586" s="212" t="s">
        <v>634</v>
      </c>
      <c r="B586" s="208" t="s">
        <v>635</v>
      </c>
      <c r="C586" s="210">
        <v>3</v>
      </c>
      <c r="D586" s="189">
        <v>950</v>
      </c>
    </row>
    <row r="587" spans="1:16346" ht="17">
      <c r="A587" s="212" t="s">
        <v>1324</v>
      </c>
      <c r="B587" s="208" t="s">
        <v>1323</v>
      </c>
      <c r="C587" s="199">
        <v>9</v>
      </c>
      <c r="D587" s="189" t="s">
        <v>4151</v>
      </c>
    </row>
    <row r="588" spans="1:16346" ht="17">
      <c r="A588" s="212" t="s">
        <v>1326</v>
      </c>
      <c r="B588" s="208" t="s">
        <v>1325</v>
      </c>
      <c r="C588" s="199">
        <v>9</v>
      </c>
      <c r="D588" s="189" t="s">
        <v>4151</v>
      </c>
    </row>
    <row r="589" spans="1:16346" ht="17">
      <c r="A589" s="193"/>
      <c r="B589" s="195" t="s">
        <v>1084</v>
      </c>
      <c r="C589" s="215"/>
    </row>
    <row r="590" spans="1:16346" ht="17">
      <c r="A590" s="212" t="s">
        <v>3909</v>
      </c>
      <c r="B590" s="211" t="s">
        <v>3910</v>
      </c>
      <c r="C590" s="210">
        <v>17</v>
      </c>
      <c r="D590" s="189">
        <v>2550</v>
      </c>
      <c r="E590" s="249"/>
      <c r="F590" s="249"/>
      <c r="G590" s="250"/>
      <c r="H590" s="250"/>
      <c r="I590" s="250"/>
      <c r="J590" s="251"/>
      <c r="K590" s="252"/>
      <c r="L590" s="253"/>
      <c r="M590" s="254"/>
      <c r="N590" s="255"/>
      <c r="O590" s="250"/>
      <c r="P590" s="249"/>
      <c r="Q590" s="249"/>
      <c r="R590" s="249"/>
      <c r="S590" s="250"/>
      <c r="T590" s="250"/>
      <c r="U590" s="250"/>
      <c r="V590" s="251"/>
      <c r="W590" s="252"/>
      <c r="X590" s="253"/>
      <c r="Y590" s="254"/>
      <c r="Z590" s="255"/>
      <c r="AA590" s="250"/>
      <c r="AB590" s="249"/>
      <c r="AC590" s="249"/>
      <c r="AD590" s="249"/>
      <c r="AE590" s="250"/>
      <c r="AF590" s="250"/>
      <c r="AG590" s="250"/>
      <c r="AH590" s="251"/>
      <c r="AI590" s="252"/>
      <c r="AJ590" s="253"/>
      <c r="AK590" s="254"/>
      <c r="AL590" s="255"/>
      <c r="AM590" s="250"/>
      <c r="AN590" s="249"/>
      <c r="AO590" s="249"/>
      <c r="AP590" s="249"/>
      <c r="AQ590" s="250"/>
      <c r="AR590" s="250"/>
      <c r="AS590" s="250"/>
      <c r="AT590" s="251"/>
      <c r="AU590" s="252"/>
      <c r="AV590" s="253"/>
      <c r="AW590" s="254"/>
      <c r="AX590" s="255"/>
      <c r="AY590" s="250"/>
      <c r="AZ590" s="249"/>
      <c r="BA590" s="249"/>
      <c r="BB590" s="249"/>
      <c r="BC590" s="250"/>
      <c r="BD590" s="250"/>
      <c r="BE590" s="250"/>
      <c r="BF590" s="251"/>
      <c r="BG590" s="252"/>
      <c r="BH590" s="253"/>
      <c r="BI590" s="254"/>
      <c r="BJ590" s="255"/>
      <c r="BK590" s="250"/>
      <c r="BL590" s="249"/>
      <c r="BM590" s="249"/>
      <c r="BN590" s="249"/>
      <c r="BO590" s="250"/>
      <c r="BP590" s="250"/>
      <c r="BQ590" s="250"/>
      <c r="BR590" s="251"/>
      <c r="BS590" s="252"/>
      <c r="BT590" s="253"/>
      <c r="BU590" s="254"/>
      <c r="BV590" s="255"/>
      <c r="BW590" s="250"/>
      <c r="BX590" s="249"/>
      <c r="BY590" s="249"/>
      <c r="BZ590" s="249"/>
      <c r="CA590" s="250"/>
      <c r="CB590" s="250"/>
      <c r="CC590" s="250"/>
      <c r="CD590" s="251"/>
      <c r="CE590" s="252"/>
      <c r="CF590" s="253"/>
      <c r="CG590" s="254"/>
      <c r="CH590" s="255"/>
      <c r="CI590" s="250"/>
      <c r="CJ590" s="249"/>
      <c r="CK590" s="249"/>
      <c r="CL590" s="249"/>
      <c r="CM590" s="250"/>
      <c r="CN590" s="250"/>
      <c r="CO590" s="250"/>
      <c r="CP590" s="251"/>
      <c r="CQ590" s="252"/>
      <c r="CR590" s="253"/>
      <c r="CS590" s="254"/>
      <c r="CT590" s="255"/>
      <c r="CU590" s="250"/>
      <c r="CV590" s="249"/>
      <c r="CW590" s="249"/>
      <c r="CX590" s="249"/>
      <c r="CY590" s="250"/>
      <c r="CZ590" s="250"/>
      <c r="DA590" s="250"/>
      <c r="DB590" s="251"/>
      <c r="DC590" s="252"/>
      <c r="DD590" s="253"/>
      <c r="DE590" s="254"/>
      <c r="DF590" s="255"/>
      <c r="DG590" s="250"/>
      <c r="DH590" s="249"/>
      <c r="DI590" s="249"/>
      <c r="DJ590" s="249"/>
      <c r="DK590" s="250"/>
      <c r="DL590" s="250"/>
      <c r="DM590" s="250"/>
      <c r="DN590" s="251"/>
      <c r="DO590" s="252"/>
      <c r="DP590" s="253"/>
      <c r="DQ590" s="254"/>
      <c r="DR590" s="255"/>
      <c r="DS590" s="250"/>
      <c r="DT590" s="249"/>
      <c r="DU590" s="249"/>
      <c r="DV590" s="249"/>
      <c r="DW590" s="250"/>
      <c r="DX590" s="250"/>
      <c r="DY590" s="250"/>
      <c r="DZ590" s="251"/>
      <c r="EA590" s="252"/>
      <c r="EB590" s="253"/>
      <c r="EC590" s="254"/>
      <c r="ED590" s="255"/>
      <c r="EE590" s="250"/>
      <c r="EF590" s="249"/>
      <c r="EG590" s="249"/>
      <c r="EH590" s="249"/>
      <c r="EI590" s="250"/>
      <c r="EJ590" s="250"/>
      <c r="EK590" s="250"/>
      <c r="EL590" s="251"/>
      <c r="EM590" s="252"/>
      <c r="EN590" s="253"/>
      <c r="EO590" s="254"/>
      <c r="EP590" s="255"/>
      <c r="EQ590" s="250"/>
      <c r="ER590" s="249"/>
      <c r="ES590" s="249"/>
      <c r="ET590" s="249"/>
      <c r="EU590" s="250"/>
      <c r="EV590" s="250"/>
      <c r="EW590" s="250"/>
      <c r="EX590" s="251"/>
      <c r="EY590" s="252"/>
      <c r="EZ590" s="253"/>
      <c r="FA590" s="254"/>
      <c r="FB590" s="255"/>
      <c r="FC590" s="250"/>
      <c r="FD590" s="249"/>
      <c r="FE590" s="249"/>
      <c r="FF590" s="249"/>
      <c r="FG590" s="250"/>
      <c r="FH590" s="250"/>
      <c r="FI590" s="250"/>
      <c r="FJ590" s="251"/>
      <c r="FK590" s="252"/>
      <c r="FL590" s="253"/>
      <c r="FM590" s="254"/>
      <c r="FN590" s="255"/>
      <c r="FO590" s="250"/>
      <c r="FP590" s="249"/>
      <c r="FQ590" s="249"/>
      <c r="FR590" s="249"/>
      <c r="FS590" s="250"/>
      <c r="FT590" s="250"/>
      <c r="FU590" s="250"/>
      <c r="FV590" s="251"/>
      <c r="FW590" s="252"/>
      <c r="FX590" s="253"/>
      <c r="FY590" s="254"/>
      <c r="FZ590" s="255"/>
      <c r="GA590" s="250"/>
      <c r="GB590" s="249"/>
      <c r="GC590" s="249"/>
      <c r="GD590" s="249"/>
      <c r="GE590" s="250"/>
      <c r="GF590" s="250"/>
      <c r="GG590" s="250"/>
      <c r="GH590" s="251"/>
      <c r="GI590" s="252"/>
      <c r="GJ590" s="253"/>
      <c r="GK590" s="254"/>
      <c r="GL590" s="255"/>
      <c r="GM590" s="250"/>
      <c r="GN590" s="249"/>
      <c r="GO590" s="249"/>
      <c r="GP590" s="249"/>
      <c r="GQ590" s="250"/>
      <c r="GR590" s="250"/>
      <c r="GS590" s="250"/>
      <c r="GT590" s="251"/>
      <c r="GU590" s="252"/>
      <c r="GV590" s="253"/>
      <c r="GW590" s="254"/>
      <c r="GX590" s="255"/>
      <c r="GY590" s="250"/>
      <c r="GZ590" s="249"/>
      <c r="HA590" s="249"/>
      <c r="HB590" s="249"/>
      <c r="HC590" s="250"/>
      <c r="HD590" s="250"/>
      <c r="HE590" s="250"/>
      <c r="HF590" s="251"/>
      <c r="HG590" s="252"/>
      <c r="HH590" s="253"/>
      <c r="HI590" s="254"/>
      <c r="HJ590" s="255"/>
      <c r="HK590" s="250"/>
      <c r="HL590" s="249"/>
      <c r="HM590" s="249"/>
      <c r="HN590" s="249"/>
      <c r="HO590" s="250"/>
      <c r="HP590" s="250"/>
      <c r="HQ590" s="250"/>
      <c r="HR590" s="251"/>
      <c r="HS590" s="252"/>
      <c r="HT590" s="253"/>
      <c r="HU590" s="254"/>
      <c r="HV590" s="255"/>
      <c r="HW590" s="250"/>
      <c r="HX590" s="249"/>
      <c r="HY590" s="249"/>
      <c r="HZ590" s="249"/>
      <c r="IA590" s="250"/>
      <c r="IB590" s="250"/>
      <c r="IC590" s="250"/>
      <c r="ID590" s="251"/>
      <c r="IE590" s="252"/>
      <c r="IF590" s="253"/>
      <c r="IG590" s="254"/>
      <c r="IH590" s="255"/>
      <c r="II590" s="250"/>
      <c r="IJ590" s="249"/>
      <c r="IK590" s="249"/>
      <c r="IL590" s="249"/>
      <c r="IM590" s="250"/>
      <c r="IN590" s="250"/>
      <c r="IO590" s="250"/>
      <c r="IP590" s="251"/>
      <c r="IQ590" s="252"/>
      <c r="IR590" s="253"/>
      <c r="IS590" s="254"/>
      <c r="IT590" s="255"/>
      <c r="IU590" s="250"/>
      <c r="IV590" s="249"/>
      <c r="IW590" s="249"/>
      <c r="IX590" s="249"/>
      <c r="IY590" s="250"/>
      <c r="IZ590" s="250"/>
      <c r="JA590" s="250"/>
      <c r="JB590" s="251"/>
      <c r="JC590" s="252"/>
      <c r="JD590" s="253"/>
      <c r="JE590" s="254"/>
      <c r="JF590" s="255"/>
      <c r="JG590" s="250"/>
      <c r="JH590" s="249"/>
      <c r="JI590" s="249"/>
      <c r="JJ590" s="249"/>
      <c r="JK590" s="250"/>
      <c r="JL590" s="250"/>
      <c r="JM590" s="250"/>
      <c r="JN590" s="251"/>
      <c r="JO590" s="252"/>
      <c r="JP590" s="253"/>
      <c r="JQ590" s="254"/>
      <c r="JR590" s="255"/>
      <c r="JS590" s="250"/>
      <c r="JT590" s="249"/>
      <c r="JU590" s="249"/>
      <c r="JV590" s="249"/>
      <c r="JW590" s="250"/>
      <c r="JX590" s="250"/>
      <c r="JY590" s="250"/>
      <c r="JZ590" s="251"/>
      <c r="KA590" s="252"/>
      <c r="KB590" s="253"/>
      <c r="KC590" s="254"/>
      <c r="KD590" s="255"/>
      <c r="KE590" s="250"/>
      <c r="KF590" s="249"/>
      <c r="KG590" s="249"/>
      <c r="KH590" s="249"/>
      <c r="KI590" s="250"/>
      <c r="KJ590" s="250"/>
      <c r="KK590" s="250"/>
      <c r="KL590" s="251"/>
      <c r="KM590" s="252"/>
      <c r="KN590" s="253"/>
      <c r="KO590" s="254"/>
      <c r="KP590" s="255"/>
      <c r="KQ590" s="250"/>
      <c r="KR590" s="249"/>
      <c r="KS590" s="249"/>
      <c r="KT590" s="249"/>
      <c r="KU590" s="250"/>
      <c r="KV590" s="250"/>
      <c r="KW590" s="250"/>
      <c r="KX590" s="251"/>
      <c r="KY590" s="252"/>
      <c r="KZ590" s="253"/>
      <c r="LA590" s="254"/>
      <c r="LB590" s="255"/>
      <c r="LC590" s="250"/>
      <c r="LD590" s="249"/>
      <c r="LE590" s="249"/>
      <c r="LF590" s="249"/>
      <c r="LG590" s="250"/>
      <c r="LH590" s="250"/>
      <c r="LI590" s="250"/>
      <c r="LJ590" s="251"/>
      <c r="LK590" s="252"/>
      <c r="LL590" s="253"/>
      <c r="LM590" s="254"/>
      <c r="LN590" s="255"/>
      <c r="LO590" s="250"/>
      <c r="LP590" s="249"/>
      <c r="LQ590" s="249"/>
      <c r="LR590" s="249"/>
      <c r="LS590" s="250"/>
      <c r="LT590" s="250"/>
      <c r="LU590" s="250"/>
      <c r="LV590" s="251"/>
      <c r="LW590" s="252"/>
      <c r="LX590" s="253"/>
      <c r="LY590" s="254"/>
      <c r="LZ590" s="255"/>
      <c r="MA590" s="250"/>
      <c r="MB590" s="249"/>
      <c r="MC590" s="249"/>
      <c r="MD590" s="249"/>
      <c r="ME590" s="250"/>
      <c r="MF590" s="250"/>
      <c r="MG590" s="250"/>
      <c r="MH590" s="251"/>
      <c r="MI590" s="252"/>
      <c r="MJ590" s="253"/>
      <c r="MK590" s="254"/>
      <c r="ML590" s="255"/>
      <c r="MM590" s="250"/>
      <c r="MN590" s="249"/>
      <c r="MO590" s="249"/>
      <c r="MP590" s="249"/>
      <c r="MQ590" s="250"/>
      <c r="MR590" s="250"/>
      <c r="MS590" s="250"/>
      <c r="MT590" s="251"/>
      <c r="MU590" s="252"/>
      <c r="MV590" s="253"/>
      <c r="MW590" s="254"/>
      <c r="MX590" s="255"/>
      <c r="MY590" s="250"/>
      <c r="MZ590" s="249"/>
      <c r="NA590" s="249"/>
      <c r="NB590" s="249"/>
      <c r="NC590" s="250"/>
      <c r="ND590" s="250"/>
      <c r="NE590" s="250"/>
      <c r="NF590" s="251"/>
      <c r="NG590" s="252"/>
      <c r="NH590" s="253"/>
      <c r="NI590" s="254"/>
      <c r="NJ590" s="255"/>
      <c r="NK590" s="250"/>
      <c r="NL590" s="249"/>
      <c r="NM590" s="249"/>
      <c r="NN590" s="249"/>
      <c r="NO590" s="250"/>
      <c r="NP590" s="250"/>
      <c r="NQ590" s="250"/>
      <c r="NR590" s="251"/>
      <c r="NS590" s="252"/>
      <c r="NT590" s="253"/>
      <c r="NU590" s="254"/>
      <c r="NV590" s="255"/>
      <c r="NW590" s="250"/>
      <c r="NX590" s="249"/>
      <c r="NY590" s="249"/>
      <c r="NZ590" s="249"/>
      <c r="OA590" s="250"/>
      <c r="OB590" s="250"/>
      <c r="OC590" s="250"/>
      <c r="OD590" s="251"/>
      <c r="OE590" s="252"/>
      <c r="OF590" s="253"/>
      <c r="OG590" s="254"/>
      <c r="OH590" s="255"/>
      <c r="OI590" s="250"/>
      <c r="OJ590" s="249"/>
      <c r="OK590" s="249"/>
      <c r="OL590" s="249"/>
      <c r="OM590" s="250"/>
      <c r="ON590" s="250"/>
      <c r="OO590" s="250"/>
      <c r="OP590" s="251"/>
      <c r="OQ590" s="252"/>
      <c r="OR590" s="253"/>
      <c r="OS590" s="254"/>
      <c r="OT590" s="255"/>
      <c r="OU590" s="250"/>
      <c r="OV590" s="249"/>
      <c r="OW590" s="249"/>
      <c r="OX590" s="249"/>
      <c r="OY590" s="250"/>
      <c r="OZ590" s="250"/>
      <c r="PA590" s="250"/>
      <c r="PB590" s="251"/>
      <c r="PC590" s="252"/>
      <c r="PD590" s="253"/>
      <c r="PE590" s="254"/>
      <c r="PF590" s="255"/>
      <c r="PG590" s="250"/>
      <c r="PH590" s="249"/>
      <c r="PI590" s="249"/>
      <c r="PJ590" s="249"/>
      <c r="PK590" s="250"/>
      <c r="PL590" s="250"/>
      <c r="PM590" s="250"/>
      <c r="PN590" s="251"/>
      <c r="PO590" s="252"/>
      <c r="PP590" s="253"/>
      <c r="PQ590" s="254"/>
      <c r="PR590" s="255"/>
      <c r="PS590" s="250"/>
      <c r="PT590" s="249"/>
      <c r="PU590" s="249"/>
      <c r="PV590" s="249"/>
      <c r="PW590" s="250"/>
      <c r="PX590" s="250"/>
      <c r="PY590" s="250"/>
      <c r="PZ590" s="251"/>
      <c r="QA590" s="252"/>
      <c r="QB590" s="253"/>
      <c r="QC590" s="254"/>
      <c r="QD590" s="255"/>
      <c r="QE590" s="250"/>
      <c r="QF590" s="249"/>
      <c r="QG590" s="249"/>
      <c r="QH590" s="249"/>
      <c r="QI590" s="250"/>
      <c r="QJ590" s="250"/>
      <c r="QK590" s="250"/>
      <c r="QL590" s="251"/>
      <c r="QM590" s="252"/>
      <c r="QN590" s="253"/>
      <c r="QO590" s="254"/>
      <c r="QP590" s="255"/>
      <c r="QQ590" s="250"/>
      <c r="QR590" s="249"/>
      <c r="QS590" s="249"/>
      <c r="QT590" s="249"/>
      <c r="QU590" s="250"/>
      <c r="QV590" s="250"/>
      <c r="QW590" s="250"/>
      <c r="QX590" s="251"/>
      <c r="QY590" s="252"/>
      <c r="QZ590" s="253"/>
      <c r="RA590" s="254"/>
      <c r="RB590" s="255"/>
      <c r="RC590" s="250"/>
      <c r="RD590" s="249"/>
      <c r="RE590" s="249"/>
      <c r="RF590" s="249"/>
      <c r="RG590" s="250"/>
      <c r="RH590" s="250"/>
      <c r="RI590" s="250"/>
      <c r="RJ590" s="251"/>
      <c r="RK590" s="252"/>
      <c r="RL590" s="253"/>
      <c r="RM590" s="254"/>
      <c r="RN590" s="255"/>
      <c r="RO590" s="250"/>
      <c r="RP590" s="249"/>
      <c r="RQ590" s="249"/>
      <c r="RR590" s="249"/>
      <c r="RS590" s="250"/>
      <c r="RT590" s="250"/>
      <c r="RU590" s="250"/>
      <c r="RV590" s="251"/>
      <c r="RW590" s="252"/>
      <c r="RX590" s="253"/>
      <c r="RY590" s="254"/>
      <c r="RZ590" s="255"/>
      <c r="SA590" s="250"/>
      <c r="SB590" s="249"/>
      <c r="SC590" s="249"/>
      <c r="SD590" s="249"/>
      <c r="SE590" s="250"/>
      <c r="SF590" s="250"/>
      <c r="SG590" s="250"/>
      <c r="SH590" s="251"/>
      <c r="SI590" s="252"/>
      <c r="SJ590" s="253"/>
      <c r="SK590" s="254"/>
      <c r="SL590" s="255"/>
      <c r="SM590" s="250"/>
      <c r="SN590" s="249"/>
      <c r="SO590" s="249"/>
      <c r="SP590" s="249"/>
      <c r="SQ590" s="250"/>
      <c r="SR590" s="250"/>
      <c r="SS590" s="250"/>
      <c r="ST590" s="251"/>
      <c r="SU590" s="252"/>
      <c r="SV590" s="253"/>
      <c r="SW590" s="254"/>
      <c r="SX590" s="255"/>
      <c r="SY590" s="250"/>
      <c r="SZ590" s="249"/>
      <c r="TA590" s="249"/>
      <c r="TB590" s="249"/>
      <c r="TC590" s="250"/>
      <c r="TD590" s="250"/>
      <c r="TE590" s="250"/>
      <c r="TF590" s="251"/>
      <c r="TG590" s="252"/>
      <c r="TH590" s="253"/>
      <c r="TI590" s="254"/>
      <c r="TJ590" s="255"/>
      <c r="TK590" s="250"/>
      <c r="TL590" s="249"/>
      <c r="TM590" s="249"/>
      <c r="TN590" s="249"/>
      <c r="TO590" s="250"/>
      <c r="TP590" s="250"/>
      <c r="TQ590" s="250"/>
      <c r="TR590" s="251"/>
      <c r="TS590" s="252"/>
      <c r="TT590" s="253"/>
      <c r="TU590" s="254"/>
      <c r="TV590" s="255"/>
      <c r="TW590" s="250"/>
      <c r="TX590" s="249"/>
      <c r="TY590" s="249"/>
      <c r="TZ590" s="249"/>
      <c r="UA590" s="250"/>
      <c r="UB590" s="250"/>
      <c r="UC590" s="250"/>
      <c r="UD590" s="251"/>
      <c r="UE590" s="252"/>
      <c r="UF590" s="253"/>
      <c r="UG590" s="254"/>
      <c r="UH590" s="255"/>
      <c r="UI590" s="250"/>
      <c r="UJ590" s="249"/>
      <c r="UK590" s="249"/>
      <c r="UL590" s="249"/>
      <c r="UM590" s="250"/>
      <c r="UN590" s="250"/>
      <c r="UO590" s="250"/>
      <c r="UP590" s="251"/>
      <c r="UQ590" s="252"/>
      <c r="UR590" s="253"/>
      <c r="US590" s="254"/>
      <c r="UT590" s="255"/>
      <c r="UU590" s="250"/>
      <c r="UV590" s="249"/>
      <c r="UW590" s="249"/>
      <c r="UX590" s="249"/>
      <c r="UY590" s="250"/>
      <c r="UZ590" s="250"/>
      <c r="VA590" s="250"/>
      <c r="VB590" s="251"/>
      <c r="VC590" s="252"/>
      <c r="VD590" s="253"/>
      <c r="VE590" s="254"/>
      <c r="VF590" s="255"/>
      <c r="VG590" s="250"/>
      <c r="VH590" s="249"/>
      <c r="VI590" s="249"/>
      <c r="VJ590" s="249"/>
      <c r="VK590" s="250"/>
      <c r="VL590" s="250"/>
      <c r="VM590" s="250"/>
      <c r="VN590" s="251"/>
      <c r="VO590" s="252"/>
      <c r="VP590" s="253"/>
      <c r="VQ590" s="254"/>
      <c r="VR590" s="255"/>
      <c r="VS590" s="250"/>
      <c r="VT590" s="249"/>
      <c r="VU590" s="249"/>
      <c r="VV590" s="249"/>
      <c r="VW590" s="250"/>
      <c r="VX590" s="250"/>
      <c r="VY590" s="250"/>
      <c r="VZ590" s="251"/>
      <c r="WA590" s="252"/>
      <c r="WB590" s="253"/>
      <c r="WC590" s="254"/>
      <c r="WD590" s="255"/>
      <c r="WE590" s="250"/>
      <c r="WF590" s="249"/>
      <c r="WG590" s="249"/>
      <c r="WH590" s="249"/>
      <c r="WI590" s="250"/>
      <c r="WJ590" s="250"/>
      <c r="WK590" s="250"/>
      <c r="WL590" s="251"/>
      <c r="WM590" s="252"/>
      <c r="WN590" s="253"/>
      <c r="WO590" s="254"/>
      <c r="WP590" s="255"/>
      <c r="WQ590" s="250"/>
      <c r="WR590" s="249"/>
      <c r="WS590" s="249"/>
      <c r="WT590" s="249"/>
      <c r="WU590" s="250"/>
      <c r="WV590" s="250"/>
      <c r="WW590" s="250"/>
      <c r="WX590" s="251"/>
      <c r="WY590" s="252"/>
      <c r="WZ590" s="253"/>
      <c r="XA590" s="254"/>
      <c r="XB590" s="255"/>
      <c r="XC590" s="250"/>
      <c r="XD590" s="249"/>
      <c r="XE590" s="249"/>
      <c r="XF590" s="249"/>
      <c r="XG590" s="250"/>
      <c r="XH590" s="250"/>
      <c r="XI590" s="250"/>
      <c r="XJ590" s="251"/>
      <c r="XK590" s="252"/>
      <c r="XL590" s="253"/>
      <c r="XM590" s="254"/>
      <c r="XN590" s="255"/>
      <c r="XO590" s="250"/>
      <c r="XP590" s="249"/>
      <c r="XQ590" s="249"/>
      <c r="XR590" s="249"/>
      <c r="XS590" s="250"/>
      <c r="XT590" s="250"/>
      <c r="XU590" s="250"/>
      <c r="XV590" s="251"/>
      <c r="XW590" s="252"/>
      <c r="XX590" s="253"/>
      <c r="XY590" s="254"/>
      <c r="XZ590" s="255"/>
      <c r="YA590" s="250"/>
      <c r="YB590" s="249"/>
      <c r="YC590" s="249"/>
      <c r="YD590" s="249"/>
      <c r="YE590" s="250"/>
      <c r="YF590" s="250"/>
      <c r="YG590" s="250"/>
      <c r="YH590" s="251"/>
      <c r="YI590" s="252"/>
      <c r="YJ590" s="253"/>
      <c r="YK590" s="254"/>
      <c r="YL590" s="255"/>
      <c r="YM590" s="250"/>
      <c r="YN590" s="249"/>
      <c r="YO590" s="249"/>
      <c r="YP590" s="249"/>
      <c r="YQ590" s="250"/>
      <c r="YR590" s="250"/>
      <c r="YS590" s="250"/>
      <c r="YT590" s="251"/>
      <c r="YU590" s="252"/>
      <c r="YV590" s="253"/>
      <c r="YW590" s="254"/>
      <c r="YX590" s="255"/>
      <c r="YY590" s="250"/>
      <c r="YZ590" s="249"/>
      <c r="ZA590" s="249"/>
      <c r="ZB590" s="249"/>
      <c r="ZC590" s="250"/>
      <c r="ZD590" s="250"/>
      <c r="ZE590" s="250"/>
      <c r="ZF590" s="251"/>
      <c r="ZG590" s="252"/>
      <c r="ZH590" s="253"/>
      <c r="ZI590" s="254"/>
      <c r="ZJ590" s="255"/>
      <c r="ZK590" s="250"/>
      <c r="ZL590" s="249"/>
      <c r="ZM590" s="249"/>
      <c r="ZN590" s="249"/>
      <c r="ZO590" s="250"/>
      <c r="ZP590" s="250"/>
      <c r="ZQ590" s="250"/>
      <c r="ZR590" s="251"/>
      <c r="ZS590" s="252"/>
      <c r="ZT590" s="253"/>
      <c r="ZU590" s="254"/>
      <c r="ZV590" s="255"/>
      <c r="ZW590" s="250"/>
      <c r="ZX590" s="249"/>
      <c r="ZY590" s="249"/>
      <c r="ZZ590" s="249"/>
      <c r="AAA590" s="250"/>
      <c r="AAB590" s="250"/>
      <c r="AAC590" s="250"/>
      <c r="AAD590" s="251"/>
      <c r="AAE590" s="252"/>
      <c r="AAF590" s="253"/>
      <c r="AAG590" s="254"/>
      <c r="AAH590" s="255"/>
      <c r="AAI590" s="250"/>
      <c r="AAJ590" s="249"/>
      <c r="AAK590" s="249"/>
      <c r="AAL590" s="249"/>
      <c r="AAM590" s="250"/>
      <c r="AAN590" s="250"/>
      <c r="AAO590" s="250"/>
      <c r="AAP590" s="251"/>
      <c r="AAQ590" s="252"/>
      <c r="AAR590" s="253"/>
      <c r="AAS590" s="254"/>
      <c r="AAT590" s="255"/>
      <c r="AAU590" s="250"/>
      <c r="AAV590" s="249"/>
      <c r="AAW590" s="249"/>
      <c r="AAX590" s="249"/>
      <c r="AAY590" s="250"/>
      <c r="AAZ590" s="250"/>
      <c r="ABA590" s="250"/>
      <c r="ABB590" s="251"/>
      <c r="ABC590" s="252"/>
      <c r="ABD590" s="253"/>
      <c r="ABE590" s="254"/>
      <c r="ABF590" s="255"/>
      <c r="ABG590" s="250"/>
      <c r="ABH590" s="249"/>
      <c r="ABI590" s="249"/>
      <c r="ABJ590" s="249"/>
      <c r="ABK590" s="250"/>
      <c r="ABL590" s="250"/>
      <c r="ABM590" s="250"/>
      <c r="ABN590" s="251"/>
      <c r="ABO590" s="252"/>
      <c r="ABP590" s="253"/>
      <c r="ABQ590" s="254"/>
      <c r="ABR590" s="255"/>
      <c r="ABS590" s="250"/>
      <c r="ABT590" s="249"/>
      <c r="ABU590" s="249"/>
      <c r="ABV590" s="249"/>
      <c r="ABW590" s="250"/>
      <c r="ABX590" s="250"/>
      <c r="ABY590" s="250"/>
      <c r="ABZ590" s="251"/>
      <c r="ACA590" s="252"/>
      <c r="ACB590" s="253"/>
      <c r="ACC590" s="254"/>
      <c r="ACD590" s="255"/>
      <c r="ACE590" s="250"/>
      <c r="ACF590" s="249"/>
      <c r="ACG590" s="249"/>
      <c r="ACH590" s="249"/>
      <c r="ACI590" s="250"/>
      <c r="ACJ590" s="250"/>
      <c r="ACK590" s="250"/>
      <c r="ACL590" s="251"/>
      <c r="ACM590" s="252"/>
      <c r="ACN590" s="253"/>
      <c r="ACO590" s="254"/>
      <c r="ACP590" s="255"/>
      <c r="ACQ590" s="250"/>
      <c r="ACR590" s="249"/>
      <c r="ACS590" s="249"/>
      <c r="ACT590" s="249"/>
      <c r="ACU590" s="250"/>
      <c r="ACV590" s="250"/>
      <c r="ACW590" s="250"/>
      <c r="ACX590" s="251"/>
      <c r="ACY590" s="252"/>
      <c r="ACZ590" s="253"/>
      <c r="ADA590" s="254"/>
      <c r="ADB590" s="255"/>
      <c r="ADC590" s="250"/>
      <c r="ADD590" s="249"/>
      <c r="ADE590" s="249"/>
      <c r="ADF590" s="249"/>
      <c r="ADG590" s="250"/>
      <c r="ADH590" s="250"/>
      <c r="ADI590" s="250"/>
      <c r="ADJ590" s="251"/>
      <c r="ADK590" s="252"/>
      <c r="ADL590" s="253"/>
      <c r="ADM590" s="254"/>
      <c r="ADN590" s="255"/>
      <c r="ADO590" s="250"/>
      <c r="ADP590" s="249"/>
      <c r="ADQ590" s="249"/>
      <c r="ADR590" s="249"/>
      <c r="ADS590" s="250"/>
      <c r="ADT590" s="250"/>
      <c r="ADU590" s="250"/>
      <c r="ADV590" s="251"/>
      <c r="ADW590" s="252"/>
      <c r="ADX590" s="253"/>
      <c r="ADY590" s="254"/>
      <c r="ADZ590" s="255"/>
      <c r="AEA590" s="250"/>
      <c r="AEB590" s="249"/>
      <c r="AEC590" s="249"/>
      <c r="AED590" s="249"/>
      <c r="AEE590" s="250"/>
      <c r="AEF590" s="250"/>
      <c r="AEG590" s="250"/>
      <c r="AEH590" s="251"/>
      <c r="AEI590" s="252"/>
      <c r="AEJ590" s="253"/>
      <c r="AEK590" s="254"/>
      <c r="AEL590" s="255"/>
      <c r="AEM590" s="250"/>
      <c r="AEN590" s="249"/>
      <c r="AEO590" s="249"/>
      <c r="AEP590" s="249"/>
      <c r="AEQ590" s="250"/>
      <c r="AER590" s="250"/>
      <c r="AES590" s="250"/>
      <c r="AET590" s="251"/>
      <c r="AEU590" s="252"/>
      <c r="AEV590" s="253"/>
      <c r="AEW590" s="254"/>
      <c r="AEX590" s="255"/>
      <c r="AEY590" s="250"/>
      <c r="AEZ590" s="249"/>
      <c r="AFA590" s="249"/>
      <c r="AFB590" s="249"/>
      <c r="AFC590" s="250"/>
      <c r="AFD590" s="250"/>
      <c r="AFE590" s="250"/>
      <c r="AFF590" s="251"/>
      <c r="AFG590" s="252"/>
      <c r="AFH590" s="253"/>
      <c r="AFI590" s="254"/>
      <c r="AFJ590" s="255"/>
      <c r="AFK590" s="250"/>
      <c r="AFL590" s="249"/>
      <c r="AFM590" s="249"/>
      <c r="AFN590" s="249"/>
      <c r="AFO590" s="250"/>
      <c r="AFP590" s="250"/>
      <c r="AFQ590" s="250"/>
      <c r="AFR590" s="251"/>
      <c r="AFS590" s="252"/>
      <c r="AFT590" s="253"/>
      <c r="AFU590" s="254"/>
      <c r="AFV590" s="255"/>
      <c r="AFW590" s="250"/>
      <c r="AFX590" s="249"/>
      <c r="AFY590" s="249"/>
      <c r="AFZ590" s="249"/>
      <c r="AGA590" s="250"/>
      <c r="AGB590" s="250"/>
      <c r="AGC590" s="250"/>
      <c r="AGD590" s="251"/>
      <c r="AGE590" s="252"/>
      <c r="AGF590" s="253"/>
      <c r="AGG590" s="254"/>
      <c r="AGH590" s="255"/>
      <c r="AGI590" s="250"/>
      <c r="AGJ590" s="249"/>
      <c r="AGK590" s="249"/>
      <c r="AGL590" s="249"/>
      <c r="AGM590" s="250"/>
      <c r="AGN590" s="250"/>
      <c r="AGO590" s="250"/>
      <c r="AGP590" s="251"/>
      <c r="AGQ590" s="252"/>
      <c r="AGR590" s="253"/>
      <c r="AGS590" s="254"/>
      <c r="AGT590" s="255"/>
      <c r="AGU590" s="250"/>
      <c r="AGV590" s="249"/>
      <c r="AGW590" s="249"/>
      <c r="AGX590" s="249"/>
      <c r="AGY590" s="250"/>
      <c r="AGZ590" s="250"/>
      <c r="AHA590" s="250"/>
      <c r="AHB590" s="251"/>
      <c r="AHC590" s="252"/>
      <c r="AHD590" s="253"/>
      <c r="AHE590" s="254"/>
      <c r="AHF590" s="255"/>
      <c r="AHG590" s="250"/>
      <c r="AHH590" s="249"/>
      <c r="AHI590" s="249"/>
      <c r="AHJ590" s="249"/>
      <c r="AHK590" s="250"/>
      <c r="AHL590" s="250"/>
      <c r="AHM590" s="250"/>
      <c r="AHN590" s="251"/>
      <c r="AHO590" s="252"/>
      <c r="AHP590" s="253"/>
      <c r="AHQ590" s="254"/>
      <c r="AHR590" s="255"/>
      <c r="AHS590" s="250"/>
      <c r="AHT590" s="249"/>
      <c r="AHU590" s="249"/>
      <c r="AHV590" s="249"/>
      <c r="AHW590" s="250"/>
      <c r="AHX590" s="250"/>
      <c r="AHY590" s="250"/>
      <c r="AHZ590" s="251"/>
      <c r="AIA590" s="252"/>
      <c r="AIB590" s="253"/>
      <c r="AIC590" s="254"/>
      <c r="AID590" s="255"/>
      <c r="AIE590" s="250"/>
      <c r="AIF590" s="249"/>
      <c r="AIG590" s="249"/>
      <c r="AIH590" s="249"/>
      <c r="AII590" s="250"/>
      <c r="AIJ590" s="250"/>
      <c r="AIK590" s="250"/>
      <c r="AIL590" s="251"/>
      <c r="AIM590" s="252"/>
      <c r="AIN590" s="253"/>
      <c r="AIO590" s="254"/>
      <c r="AIP590" s="255"/>
      <c r="AIQ590" s="250"/>
      <c r="AIR590" s="249"/>
      <c r="AIS590" s="249"/>
      <c r="AIT590" s="249"/>
      <c r="AIU590" s="250"/>
      <c r="AIV590" s="250"/>
      <c r="AIW590" s="250"/>
      <c r="AIX590" s="251"/>
      <c r="AIY590" s="252"/>
      <c r="AIZ590" s="253"/>
      <c r="AJA590" s="254"/>
      <c r="AJB590" s="255"/>
      <c r="AJC590" s="250"/>
      <c r="AJD590" s="249"/>
      <c r="AJE590" s="249"/>
      <c r="AJF590" s="249"/>
      <c r="AJG590" s="250"/>
      <c r="AJH590" s="250"/>
      <c r="AJI590" s="250"/>
      <c r="AJJ590" s="251"/>
      <c r="AJK590" s="252"/>
      <c r="AJL590" s="253"/>
      <c r="AJM590" s="254"/>
      <c r="AJN590" s="255"/>
      <c r="AJO590" s="250"/>
      <c r="AJP590" s="249"/>
      <c r="AJQ590" s="249"/>
      <c r="AJR590" s="249"/>
      <c r="AJS590" s="250"/>
      <c r="AJT590" s="250"/>
      <c r="AJU590" s="250"/>
      <c r="AJV590" s="251"/>
      <c r="AJW590" s="252"/>
      <c r="AJX590" s="253"/>
      <c r="AJY590" s="254"/>
      <c r="AJZ590" s="255"/>
      <c r="AKA590" s="250"/>
      <c r="AKB590" s="249"/>
      <c r="AKC590" s="249"/>
      <c r="AKD590" s="249"/>
      <c r="AKE590" s="250"/>
      <c r="AKF590" s="250"/>
      <c r="AKG590" s="250"/>
      <c r="AKH590" s="251"/>
      <c r="AKI590" s="252"/>
      <c r="AKJ590" s="253"/>
      <c r="AKK590" s="254"/>
      <c r="AKL590" s="255"/>
      <c r="AKM590" s="250"/>
      <c r="AKN590" s="249"/>
      <c r="AKO590" s="249"/>
      <c r="AKP590" s="249"/>
      <c r="AKQ590" s="250"/>
      <c r="AKR590" s="250"/>
      <c r="AKS590" s="250"/>
      <c r="AKT590" s="251"/>
      <c r="AKU590" s="252"/>
      <c r="AKV590" s="253"/>
      <c r="AKW590" s="254"/>
      <c r="AKX590" s="255"/>
      <c r="AKY590" s="250"/>
      <c r="AKZ590" s="249"/>
      <c r="ALA590" s="249"/>
      <c r="ALB590" s="249"/>
      <c r="ALC590" s="250"/>
      <c r="ALD590" s="250"/>
      <c r="ALE590" s="250"/>
      <c r="ALF590" s="251"/>
      <c r="ALG590" s="252"/>
      <c r="ALH590" s="253"/>
      <c r="ALI590" s="254"/>
      <c r="ALJ590" s="255"/>
      <c r="ALK590" s="250"/>
      <c r="ALL590" s="249"/>
      <c r="ALM590" s="249"/>
      <c r="ALN590" s="249"/>
      <c r="ALO590" s="250"/>
      <c r="ALP590" s="250"/>
      <c r="ALQ590" s="250"/>
      <c r="ALR590" s="251"/>
      <c r="ALS590" s="252"/>
      <c r="ALT590" s="253"/>
      <c r="ALU590" s="254"/>
      <c r="ALV590" s="255"/>
      <c r="ALW590" s="250"/>
      <c r="ALX590" s="249"/>
      <c r="ALY590" s="249"/>
      <c r="ALZ590" s="249"/>
      <c r="AMA590" s="250"/>
      <c r="AMB590" s="250"/>
      <c r="AMC590" s="250"/>
      <c r="AMD590" s="251"/>
      <c r="AME590" s="252"/>
      <c r="AMF590" s="253"/>
      <c r="AMG590" s="254"/>
      <c r="AMH590" s="255"/>
      <c r="AMI590" s="250"/>
      <c r="AMJ590" s="249"/>
      <c r="AMK590" s="249"/>
      <c r="AML590" s="249"/>
      <c r="AMM590" s="250"/>
      <c r="AMN590" s="250"/>
      <c r="AMO590" s="250"/>
      <c r="AMP590" s="251"/>
      <c r="AMQ590" s="252"/>
      <c r="AMR590" s="253"/>
      <c r="AMS590" s="254"/>
      <c r="AMT590" s="255"/>
      <c r="AMU590" s="250"/>
      <c r="AMV590" s="249"/>
      <c r="AMW590" s="249"/>
      <c r="AMX590" s="249"/>
      <c r="AMY590" s="250"/>
      <c r="AMZ590" s="250"/>
      <c r="ANA590" s="250"/>
      <c r="ANB590" s="251"/>
      <c r="ANC590" s="252"/>
      <c r="AND590" s="253"/>
      <c r="ANE590" s="254"/>
      <c r="ANF590" s="255"/>
      <c r="ANG590" s="250"/>
      <c r="ANH590" s="249"/>
      <c r="ANI590" s="249"/>
      <c r="ANJ590" s="249"/>
      <c r="ANK590" s="250"/>
      <c r="ANL590" s="250"/>
      <c r="ANM590" s="250"/>
      <c r="ANN590" s="251"/>
      <c r="ANO590" s="252"/>
      <c r="ANP590" s="253"/>
      <c r="ANQ590" s="254"/>
      <c r="ANR590" s="255"/>
      <c r="ANS590" s="250"/>
      <c r="ANT590" s="249"/>
      <c r="ANU590" s="249"/>
      <c r="ANV590" s="249"/>
      <c r="ANW590" s="250"/>
      <c r="ANX590" s="250"/>
      <c r="ANY590" s="250"/>
      <c r="ANZ590" s="251"/>
      <c r="AOA590" s="252"/>
      <c r="AOB590" s="253"/>
      <c r="AOC590" s="254"/>
      <c r="AOD590" s="255"/>
      <c r="AOE590" s="250"/>
      <c r="AOF590" s="249"/>
      <c r="AOG590" s="249"/>
      <c r="AOH590" s="249"/>
      <c r="AOI590" s="250"/>
      <c r="AOJ590" s="250"/>
      <c r="AOK590" s="250"/>
      <c r="AOL590" s="251"/>
      <c r="AOM590" s="252"/>
      <c r="AON590" s="253"/>
      <c r="AOO590" s="254"/>
      <c r="AOP590" s="255"/>
      <c r="AOQ590" s="250"/>
      <c r="AOR590" s="249"/>
      <c r="AOS590" s="249"/>
      <c r="AOT590" s="249"/>
      <c r="AOU590" s="250"/>
      <c r="AOV590" s="250"/>
      <c r="AOW590" s="250"/>
      <c r="AOX590" s="251"/>
      <c r="AOY590" s="252"/>
      <c r="AOZ590" s="253"/>
      <c r="APA590" s="254"/>
      <c r="APB590" s="255"/>
      <c r="APC590" s="250"/>
      <c r="APD590" s="249"/>
      <c r="APE590" s="249"/>
      <c r="APF590" s="249"/>
      <c r="APG590" s="250"/>
      <c r="APH590" s="250"/>
      <c r="API590" s="250"/>
      <c r="APJ590" s="251"/>
      <c r="APK590" s="252"/>
      <c r="APL590" s="253"/>
      <c r="APM590" s="254"/>
      <c r="APN590" s="255"/>
      <c r="APO590" s="250"/>
      <c r="APP590" s="249"/>
      <c r="APQ590" s="249"/>
      <c r="APR590" s="249"/>
      <c r="APS590" s="250"/>
      <c r="APT590" s="250"/>
      <c r="APU590" s="250"/>
      <c r="APV590" s="251"/>
      <c r="APW590" s="252"/>
      <c r="APX590" s="253"/>
      <c r="APY590" s="254"/>
      <c r="APZ590" s="255"/>
      <c r="AQA590" s="250"/>
      <c r="AQB590" s="249"/>
      <c r="AQC590" s="249"/>
      <c r="AQD590" s="249"/>
      <c r="AQE590" s="250"/>
      <c r="AQF590" s="250"/>
      <c r="AQG590" s="250"/>
      <c r="AQH590" s="251"/>
      <c r="AQI590" s="252"/>
      <c r="AQJ590" s="253"/>
      <c r="AQK590" s="254"/>
      <c r="AQL590" s="255"/>
      <c r="AQM590" s="250"/>
      <c r="AQN590" s="249"/>
      <c r="AQO590" s="249"/>
      <c r="AQP590" s="249"/>
      <c r="AQQ590" s="250"/>
      <c r="AQR590" s="250"/>
      <c r="AQS590" s="250"/>
      <c r="AQT590" s="251"/>
      <c r="AQU590" s="252"/>
      <c r="AQV590" s="253"/>
      <c r="AQW590" s="254"/>
      <c r="AQX590" s="255"/>
      <c r="AQY590" s="250"/>
      <c r="AQZ590" s="249"/>
      <c r="ARA590" s="249"/>
      <c r="ARB590" s="249"/>
      <c r="ARC590" s="250"/>
      <c r="ARD590" s="250"/>
      <c r="ARE590" s="250"/>
      <c r="ARF590" s="251"/>
      <c r="ARG590" s="252"/>
      <c r="ARH590" s="253"/>
      <c r="ARI590" s="254"/>
      <c r="ARJ590" s="255"/>
      <c r="ARK590" s="250"/>
      <c r="ARL590" s="249"/>
      <c r="ARM590" s="249"/>
      <c r="ARN590" s="249"/>
      <c r="ARO590" s="250"/>
      <c r="ARP590" s="250"/>
      <c r="ARQ590" s="250"/>
      <c r="ARR590" s="251"/>
      <c r="ARS590" s="252"/>
      <c r="ART590" s="253"/>
      <c r="ARU590" s="254"/>
      <c r="ARV590" s="255"/>
      <c r="ARW590" s="250"/>
      <c r="ARX590" s="249"/>
      <c r="ARY590" s="249"/>
      <c r="ARZ590" s="249"/>
      <c r="ASA590" s="250"/>
      <c r="ASB590" s="250"/>
      <c r="ASC590" s="250"/>
      <c r="ASD590" s="251"/>
      <c r="ASE590" s="252"/>
      <c r="ASF590" s="253"/>
      <c r="ASG590" s="254"/>
      <c r="ASH590" s="255"/>
      <c r="ASI590" s="250"/>
      <c r="ASJ590" s="249"/>
      <c r="ASK590" s="249"/>
      <c r="ASL590" s="249"/>
      <c r="ASM590" s="250"/>
      <c r="ASN590" s="250"/>
      <c r="ASO590" s="250"/>
      <c r="ASP590" s="251"/>
      <c r="ASQ590" s="252"/>
      <c r="ASR590" s="253"/>
      <c r="ASS590" s="254"/>
      <c r="AST590" s="255"/>
      <c r="ASU590" s="250"/>
      <c r="ASV590" s="249"/>
      <c r="ASW590" s="249"/>
      <c r="ASX590" s="249"/>
      <c r="ASY590" s="250"/>
      <c r="ASZ590" s="250"/>
      <c r="ATA590" s="250"/>
      <c r="ATB590" s="251"/>
      <c r="ATC590" s="252"/>
      <c r="ATD590" s="253"/>
      <c r="ATE590" s="254"/>
      <c r="ATF590" s="255"/>
      <c r="ATG590" s="250"/>
      <c r="ATH590" s="249"/>
      <c r="ATI590" s="249"/>
      <c r="ATJ590" s="249"/>
      <c r="ATK590" s="250"/>
      <c r="ATL590" s="250"/>
      <c r="ATM590" s="250"/>
      <c r="ATN590" s="251"/>
      <c r="ATO590" s="252"/>
      <c r="ATP590" s="253"/>
      <c r="ATQ590" s="254"/>
      <c r="ATR590" s="255"/>
      <c r="ATS590" s="250"/>
      <c r="ATT590" s="249"/>
      <c r="ATU590" s="249"/>
      <c r="ATV590" s="249"/>
      <c r="ATW590" s="250"/>
      <c r="ATX590" s="250"/>
      <c r="ATY590" s="250"/>
      <c r="ATZ590" s="251"/>
      <c r="AUA590" s="252"/>
      <c r="AUB590" s="253"/>
      <c r="AUC590" s="254"/>
      <c r="AUD590" s="255"/>
      <c r="AUE590" s="250"/>
      <c r="AUF590" s="249"/>
      <c r="AUG590" s="249"/>
      <c r="AUH590" s="249"/>
      <c r="AUI590" s="250"/>
      <c r="AUJ590" s="250"/>
      <c r="AUK590" s="250"/>
      <c r="AUL590" s="251"/>
      <c r="AUM590" s="252"/>
      <c r="AUN590" s="253"/>
      <c r="AUO590" s="254"/>
      <c r="AUP590" s="255"/>
      <c r="AUQ590" s="250"/>
      <c r="AUR590" s="249"/>
      <c r="AUS590" s="249"/>
      <c r="AUT590" s="249"/>
      <c r="AUU590" s="250"/>
      <c r="AUV590" s="250"/>
      <c r="AUW590" s="250"/>
      <c r="AUX590" s="251"/>
      <c r="AUY590" s="252"/>
      <c r="AUZ590" s="253"/>
      <c r="AVA590" s="254"/>
      <c r="AVB590" s="255"/>
      <c r="AVC590" s="250"/>
      <c r="AVD590" s="249"/>
      <c r="AVE590" s="249"/>
      <c r="AVF590" s="249"/>
      <c r="AVG590" s="250"/>
      <c r="AVH590" s="250"/>
      <c r="AVI590" s="250"/>
      <c r="AVJ590" s="251"/>
      <c r="AVK590" s="252"/>
      <c r="AVL590" s="253"/>
      <c r="AVM590" s="254"/>
      <c r="AVN590" s="255"/>
      <c r="AVO590" s="250"/>
      <c r="AVP590" s="249"/>
      <c r="AVQ590" s="249"/>
      <c r="AVR590" s="249"/>
      <c r="AVS590" s="250"/>
      <c r="AVT590" s="250"/>
      <c r="AVU590" s="250"/>
      <c r="AVV590" s="251"/>
      <c r="AVW590" s="252"/>
      <c r="AVX590" s="253"/>
      <c r="AVY590" s="254"/>
      <c r="AVZ590" s="255"/>
      <c r="AWA590" s="250"/>
      <c r="AWB590" s="249"/>
      <c r="AWC590" s="249"/>
      <c r="AWD590" s="249"/>
      <c r="AWE590" s="250"/>
      <c r="AWF590" s="250"/>
      <c r="AWG590" s="250"/>
      <c r="AWH590" s="251"/>
      <c r="AWI590" s="252"/>
      <c r="AWJ590" s="253"/>
      <c r="AWK590" s="254"/>
      <c r="AWL590" s="255"/>
      <c r="AWM590" s="250"/>
      <c r="AWN590" s="249"/>
      <c r="AWO590" s="249"/>
      <c r="AWP590" s="249"/>
      <c r="AWQ590" s="250"/>
      <c r="AWR590" s="250"/>
      <c r="AWS590" s="250"/>
      <c r="AWT590" s="251"/>
      <c r="AWU590" s="252"/>
      <c r="AWV590" s="253"/>
      <c r="AWW590" s="254"/>
      <c r="AWX590" s="255"/>
      <c r="AWY590" s="250"/>
      <c r="AWZ590" s="249"/>
      <c r="AXA590" s="249"/>
      <c r="AXB590" s="249"/>
      <c r="AXC590" s="250"/>
      <c r="AXD590" s="250"/>
      <c r="AXE590" s="250"/>
      <c r="AXF590" s="251"/>
      <c r="AXG590" s="252"/>
      <c r="AXH590" s="253"/>
      <c r="AXI590" s="254"/>
      <c r="AXJ590" s="255"/>
      <c r="AXK590" s="250"/>
      <c r="AXL590" s="249"/>
      <c r="AXM590" s="249"/>
      <c r="AXN590" s="249"/>
      <c r="AXO590" s="250"/>
      <c r="AXP590" s="250"/>
      <c r="AXQ590" s="250"/>
      <c r="AXR590" s="251"/>
      <c r="AXS590" s="252"/>
      <c r="AXT590" s="253"/>
      <c r="AXU590" s="254"/>
      <c r="AXV590" s="255"/>
      <c r="AXW590" s="250"/>
      <c r="AXX590" s="249"/>
      <c r="AXY590" s="249"/>
      <c r="AXZ590" s="249"/>
      <c r="AYA590" s="250"/>
      <c r="AYB590" s="250"/>
      <c r="AYC590" s="250"/>
      <c r="AYD590" s="251"/>
      <c r="AYE590" s="252"/>
      <c r="AYF590" s="253"/>
      <c r="AYG590" s="254"/>
      <c r="AYH590" s="255"/>
      <c r="AYI590" s="250"/>
      <c r="AYJ590" s="249"/>
      <c r="AYK590" s="249"/>
      <c r="AYL590" s="249"/>
      <c r="AYM590" s="250"/>
      <c r="AYN590" s="250"/>
      <c r="AYO590" s="250"/>
      <c r="AYP590" s="251"/>
      <c r="AYQ590" s="252"/>
      <c r="AYR590" s="253"/>
      <c r="AYS590" s="254"/>
      <c r="AYT590" s="255"/>
      <c r="AYU590" s="250"/>
      <c r="AYV590" s="249"/>
      <c r="AYW590" s="249"/>
      <c r="AYX590" s="249"/>
      <c r="AYY590" s="250"/>
      <c r="AYZ590" s="250"/>
      <c r="AZA590" s="250"/>
      <c r="AZB590" s="251"/>
      <c r="AZC590" s="252"/>
      <c r="AZD590" s="253"/>
      <c r="AZE590" s="254"/>
      <c r="AZF590" s="255"/>
      <c r="AZG590" s="250"/>
      <c r="AZH590" s="249"/>
      <c r="AZI590" s="249"/>
      <c r="AZJ590" s="249"/>
      <c r="AZK590" s="250"/>
      <c r="AZL590" s="250"/>
      <c r="AZM590" s="250"/>
      <c r="AZN590" s="251"/>
      <c r="AZO590" s="252"/>
      <c r="AZP590" s="253"/>
      <c r="AZQ590" s="254"/>
      <c r="AZR590" s="255"/>
      <c r="AZS590" s="250"/>
      <c r="AZT590" s="249"/>
      <c r="AZU590" s="249"/>
      <c r="AZV590" s="249"/>
      <c r="AZW590" s="250"/>
      <c r="AZX590" s="250"/>
      <c r="AZY590" s="250"/>
      <c r="AZZ590" s="251"/>
      <c r="BAA590" s="252"/>
      <c r="BAB590" s="253"/>
      <c r="BAC590" s="254"/>
      <c r="BAD590" s="255"/>
      <c r="BAE590" s="250"/>
      <c r="BAF590" s="249"/>
      <c r="BAG590" s="249"/>
      <c r="BAH590" s="249"/>
      <c r="BAI590" s="250"/>
      <c r="BAJ590" s="250"/>
      <c r="BAK590" s="250"/>
      <c r="BAL590" s="251"/>
      <c r="BAM590" s="252"/>
      <c r="BAN590" s="253"/>
      <c r="BAO590" s="254"/>
      <c r="BAP590" s="255"/>
      <c r="BAQ590" s="250"/>
      <c r="BAR590" s="249"/>
      <c r="BAS590" s="249"/>
      <c r="BAT590" s="249"/>
      <c r="BAU590" s="250"/>
      <c r="BAV590" s="250"/>
      <c r="BAW590" s="250"/>
      <c r="BAX590" s="251"/>
      <c r="BAY590" s="252"/>
      <c r="BAZ590" s="253"/>
      <c r="BBA590" s="254"/>
      <c r="BBB590" s="255"/>
      <c r="BBC590" s="250"/>
      <c r="BBD590" s="249"/>
      <c r="BBE590" s="249"/>
      <c r="BBF590" s="249"/>
      <c r="BBG590" s="250"/>
      <c r="BBH590" s="250"/>
      <c r="BBI590" s="250"/>
      <c r="BBJ590" s="251"/>
      <c r="BBK590" s="252"/>
      <c r="BBL590" s="253"/>
      <c r="BBM590" s="254"/>
      <c r="BBN590" s="255"/>
      <c r="BBO590" s="250"/>
      <c r="BBP590" s="249"/>
      <c r="BBQ590" s="249"/>
      <c r="BBR590" s="249"/>
      <c r="BBS590" s="250"/>
      <c r="BBT590" s="250"/>
      <c r="BBU590" s="250"/>
      <c r="BBV590" s="251"/>
      <c r="BBW590" s="252"/>
      <c r="BBX590" s="253"/>
      <c r="BBY590" s="254"/>
      <c r="BBZ590" s="255"/>
      <c r="BCA590" s="250"/>
      <c r="BCB590" s="249"/>
      <c r="BCC590" s="249"/>
      <c r="BCD590" s="249"/>
      <c r="BCE590" s="250"/>
      <c r="BCF590" s="250"/>
      <c r="BCG590" s="250"/>
      <c r="BCH590" s="251"/>
      <c r="BCI590" s="252"/>
      <c r="BCJ590" s="253"/>
      <c r="BCK590" s="254"/>
      <c r="BCL590" s="255"/>
      <c r="BCM590" s="250"/>
      <c r="BCN590" s="249"/>
      <c r="BCO590" s="249"/>
      <c r="BCP590" s="249"/>
      <c r="BCQ590" s="250"/>
      <c r="BCR590" s="250"/>
      <c r="BCS590" s="250"/>
      <c r="BCT590" s="251"/>
      <c r="BCU590" s="252"/>
      <c r="BCV590" s="253"/>
      <c r="BCW590" s="254"/>
      <c r="BCX590" s="255"/>
      <c r="BCY590" s="250"/>
      <c r="BCZ590" s="249"/>
      <c r="BDA590" s="249"/>
      <c r="BDB590" s="249"/>
      <c r="BDC590" s="250"/>
      <c r="BDD590" s="250"/>
      <c r="BDE590" s="250"/>
      <c r="BDF590" s="251"/>
      <c r="BDG590" s="252"/>
      <c r="BDH590" s="253"/>
      <c r="BDI590" s="254"/>
      <c r="BDJ590" s="255"/>
      <c r="BDK590" s="250"/>
      <c r="BDL590" s="249"/>
      <c r="BDM590" s="249"/>
      <c r="BDN590" s="249"/>
      <c r="BDO590" s="250"/>
      <c r="BDP590" s="250"/>
      <c r="BDQ590" s="250"/>
      <c r="BDR590" s="251"/>
      <c r="BDS590" s="252"/>
      <c r="BDT590" s="253"/>
      <c r="BDU590" s="254"/>
      <c r="BDV590" s="255"/>
      <c r="BDW590" s="250"/>
      <c r="BDX590" s="249"/>
      <c r="BDY590" s="249"/>
      <c r="BDZ590" s="249"/>
      <c r="BEA590" s="250"/>
      <c r="BEB590" s="250"/>
      <c r="BEC590" s="250"/>
      <c r="BED590" s="251"/>
      <c r="BEE590" s="252"/>
      <c r="BEF590" s="253"/>
      <c r="BEG590" s="254"/>
      <c r="BEH590" s="255"/>
      <c r="BEI590" s="250"/>
      <c r="BEJ590" s="249"/>
      <c r="BEK590" s="249"/>
      <c r="BEL590" s="249"/>
      <c r="BEM590" s="250"/>
      <c r="BEN590" s="250"/>
      <c r="BEO590" s="250"/>
      <c r="BEP590" s="251"/>
      <c r="BEQ590" s="252"/>
      <c r="BER590" s="253"/>
      <c r="BES590" s="254"/>
      <c r="BET590" s="255"/>
      <c r="BEU590" s="250"/>
      <c r="BEV590" s="249"/>
      <c r="BEW590" s="249"/>
      <c r="BEX590" s="249"/>
      <c r="BEY590" s="250"/>
      <c r="BEZ590" s="250"/>
      <c r="BFA590" s="250"/>
      <c r="BFB590" s="251"/>
      <c r="BFC590" s="252"/>
      <c r="BFD590" s="253"/>
      <c r="BFE590" s="254"/>
      <c r="BFF590" s="255"/>
      <c r="BFG590" s="250"/>
      <c r="BFH590" s="249"/>
      <c r="BFI590" s="249"/>
      <c r="BFJ590" s="249"/>
      <c r="BFK590" s="250"/>
      <c r="BFL590" s="250"/>
      <c r="BFM590" s="250"/>
      <c r="BFN590" s="251"/>
      <c r="BFO590" s="252"/>
      <c r="BFP590" s="253"/>
      <c r="BFQ590" s="254"/>
      <c r="BFR590" s="255"/>
      <c r="BFS590" s="250"/>
      <c r="BFT590" s="249"/>
      <c r="BFU590" s="249"/>
      <c r="BFV590" s="249"/>
      <c r="BFW590" s="250"/>
      <c r="BFX590" s="250"/>
      <c r="BFY590" s="250"/>
      <c r="BFZ590" s="251"/>
      <c r="BGA590" s="252"/>
      <c r="BGB590" s="253"/>
      <c r="BGC590" s="254"/>
      <c r="BGD590" s="255"/>
      <c r="BGE590" s="250"/>
      <c r="BGF590" s="249"/>
      <c r="BGG590" s="249"/>
      <c r="BGH590" s="249"/>
      <c r="BGI590" s="250"/>
      <c r="BGJ590" s="250"/>
      <c r="BGK590" s="250"/>
      <c r="BGL590" s="251"/>
      <c r="BGM590" s="252"/>
      <c r="BGN590" s="253"/>
      <c r="BGO590" s="254"/>
      <c r="BGP590" s="255"/>
      <c r="BGQ590" s="250"/>
      <c r="BGR590" s="249"/>
      <c r="BGS590" s="249"/>
      <c r="BGT590" s="249"/>
      <c r="BGU590" s="250"/>
      <c r="BGV590" s="250"/>
      <c r="BGW590" s="250"/>
      <c r="BGX590" s="251"/>
      <c r="BGY590" s="252"/>
      <c r="BGZ590" s="253"/>
      <c r="BHA590" s="254"/>
      <c r="BHB590" s="255"/>
      <c r="BHC590" s="250"/>
      <c r="BHD590" s="249"/>
      <c r="BHE590" s="249"/>
      <c r="BHF590" s="249"/>
      <c r="BHG590" s="250"/>
      <c r="BHH590" s="250"/>
      <c r="BHI590" s="250"/>
      <c r="BHJ590" s="251"/>
      <c r="BHK590" s="252"/>
      <c r="BHL590" s="253"/>
      <c r="BHM590" s="254"/>
      <c r="BHN590" s="255"/>
      <c r="BHO590" s="250"/>
      <c r="BHP590" s="249"/>
      <c r="BHQ590" s="249"/>
      <c r="BHR590" s="249"/>
      <c r="BHS590" s="250"/>
      <c r="BHT590" s="250"/>
      <c r="BHU590" s="250"/>
      <c r="BHV590" s="251"/>
      <c r="BHW590" s="252"/>
      <c r="BHX590" s="253"/>
      <c r="BHY590" s="254"/>
      <c r="BHZ590" s="255"/>
      <c r="BIA590" s="250"/>
      <c r="BIB590" s="249"/>
      <c r="BIC590" s="249"/>
      <c r="BID590" s="249"/>
      <c r="BIE590" s="250"/>
      <c r="BIF590" s="250"/>
      <c r="BIG590" s="250"/>
      <c r="BIH590" s="251"/>
      <c r="BII590" s="252"/>
      <c r="BIJ590" s="253"/>
      <c r="BIK590" s="254"/>
      <c r="BIL590" s="255"/>
      <c r="BIM590" s="250"/>
      <c r="BIN590" s="249"/>
      <c r="BIO590" s="249"/>
      <c r="BIP590" s="249"/>
      <c r="BIQ590" s="250"/>
      <c r="BIR590" s="250"/>
      <c r="BIS590" s="250"/>
      <c r="BIT590" s="251"/>
      <c r="BIU590" s="252"/>
      <c r="BIV590" s="253"/>
      <c r="BIW590" s="254"/>
      <c r="BIX590" s="255"/>
      <c r="BIY590" s="250"/>
      <c r="BIZ590" s="249"/>
      <c r="BJA590" s="249"/>
      <c r="BJB590" s="249"/>
      <c r="BJC590" s="250"/>
      <c r="BJD590" s="250"/>
      <c r="BJE590" s="250"/>
      <c r="BJF590" s="251"/>
      <c r="BJG590" s="252"/>
      <c r="BJH590" s="253"/>
      <c r="BJI590" s="254"/>
      <c r="BJJ590" s="255"/>
      <c r="BJK590" s="250"/>
      <c r="BJL590" s="249"/>
      <c r="BJM590" s="249"/>
      <c r="BJN590" s="249"/>
      <c r="BJO590" s="250"/>
      <c r="BJP590" s="250"/>
      <c r="BJQ590" s="250"/>
      <c r="BJR590" s="251"/>
      <c r="BJS590" s="252"/>
      <c r="BJT590" s="253"/>
      <c r="BJU590" s="254"/>
      <c r="BJV590" s="255"/>
      <c r="BJW590" s="250"/>
      <c r="BJX590" s="249"/>
      <c r="BJY590" s="249"/>
      <c r="BJZ590" s="249"/>
      <c r="BKA590" s="250"/>
      <c r="BKB590" s="250"/>
      <c r="BKC590" s="250"/>
      <c r="BKD590" s="251"/>
      <c r="BKE590" s="252"/>
      <c r="BKF590" s="253"/>
      <c r="BKG590" s="254"/>
      <c r="BKH590" s="255"/>
      <c r="BKI590" s="250"/>
      <c r="BKJ590" s="249"/>
      <c r="BKK590" s="249"/>
      <c r="BKL590" s="249"/>
      <c r="BKM590" s="250"/>
      <c r="BKN590" s="250"/>
      <c r="BKO590" s="250"/>
      <c r="BKP590" s="251"/>
      <c r="BKQ590" s="252"/>
      <c r="BKR590" s="253"/>
      <c r="BKS590" s="254"/>
      <c r="BKT590" s="255"/>
      <c r="BKU590" s="250"/>
      <c r="BKV590" s="249"/>
      <c r="BKW590" s="249"/>
      <c r="BKX590" s="249"/>
      <c r="BKY590" s="250"/>
      <c r="BKZ590" s="250"/>
      <c r="BLA590" s="250"/>
      <c r="BLB590" s="251"/>
      <c r="BLC590" s="252"/>
      <c r="BLD590" s="253"/>
      <c r="BLE590" s="254"/>
      <c r="BLF590" s="255"/>
      <c r="BLG590" s="250"/>
      <c r="BLH590" s="249"/>
      <c r="BLI590" s="249"/>
      <c r="BLJ590" s="249"/>
      <c r="BLK590" s="250"/>
      <c r="BLL590" s="250"/>
      <c r="BLM590" s="250"/>
      <c r="BLN590" s="251"/>
      <c r="BLO590" s="252"/>
      <c r="BLP590" s="253"/>
      <c r="BLQ590" s="254"/>
      <c r="BLR590" s="255"/>
      <c r="BLS590" s="250"/>
      <c r="BLT590" s="249"/>
      <c r="BLU590" s="249"/>
      <c r="BLV590" s="249"/>
      <c r="BLW590" s="250"/>
      <c r="BLX590" s="250"/>
      <c r="BLY590" s="250"/>
      <c r="BLZ590" s="251"/>
      <c r="BMA590" s="252"/>
      <c r="BMB590" s="253"/>
      <c r="BMC590" s="254"/>
      <c r="BMD590" s="255"/>
      <c r="BME590" s="250"/>
      <c r="BMF590" s="249"/>
      <c r="BMG590" s="249"/>
      <c r="BMH590" s="249"/>
      <c r="BMI590" s="250"/>
      <c r="BMJ590" s="250"/>
      <c r="BMK590" s="250"/>
      <c r="BML590" s="251"/>
      <c r="BMM590" s="252"/>
      <c r="BMN590" s="253"/>
      <c r="BMO590" s="254"/>
      <c r="BMP590" s="255"/>
      <c r="BMQ590" s="250"/>
      <c r="BMR590" s="249"/>
      <c r="BMS590" s="249"/>
      <c r="BMT590" s="249"/>
      <c r="BMU590" s="250"/>
      <c r="BMV590" s="250"/>
      <c r="BMW590" s="250"/>
      <c r="BMX590" s="251"/>
      <c r="BMY590" s="252"/>
      <c r="BMZ590" s="253"/>
      <c r="BNA590" s="254"/>
      <c r="BNB590" s="255"/>
      <c r="BNC590" s="250"/>
      <c r="BND590" s="249"/>
      <c r="BNE590" s="249"/>
      <c r="BNF590" s="249"/>
      <c r="BNG590" s="250"/>
      <c r="BNH590" s="250"/>
      <c r="BNI590" s="250"/>
      <c r="BNJ590" s="251"/>
      <c r="BNK590" s="252"/>
      <c r="BNL590" s="253"/>
      <c r="BNM590" s="254"/>
      <c r="BNN590" s="255"/>
      <c r="BNO590" s="250"/>
      <c r="BNP590" s="249"/>
      <c r="BNQ590" s="249"/>
      <c r="BNR590" s="249"/>
      <c r="BNS590" s="250"/>
      <c r="BNT590" s="250"/>
      <c r="BNU590" s="250"/>
      <c r="BNV590" s="251"/>
      <c r="BNW590" s="252"/>
      <c r="BNX590" s="253"/>
      <c r="BNY590" s="254"/>
      <c r="BNZ590" s="255"/>
      <c r="BOA590" s="250"/>
      <c r="BOB590" s="249"/>
      <c r="BOC590" s="249"/>
      <c r="BOD590" s="249"/>
      <c r="BOE590" s="250"/>
      <c r="BOF590" s="250"/>
      <c r="BOG590" s="250"/>
      <c r="BOH590" s="251"/>
      <c r="BOI590" s="252"/>
      <c r="BOJ590" s="253"/>
      <c r="BOK590" s="254"/>
      <c r="BOL590" s="255"/>
      <c r="BOM590" s="250"/>
      <c r="BON590" s="249"/>
      <c r="BOO590" s="249"/>
      <c r="BOP590" s="249"/>
      <c r="BOQ590" s="250"/>
      <c r="BOR590" s="250"/>
      <c r="BOS590" s="250"/>
      <c r="BOT590" s="251"/>
      <c r="BOU590" s="252"/>
      <c r="BOV590" s="253"/>
      <c r="BOW590" s="254"/>
      <c r="BOX590" s="255"/>
      <c r="BOY590" s="250"/>
      <c r="BOZ590" s="249"/>
      <c r="BPA590" s="249"/>
      <c r="BPB590" s="249"/>
      <c r="BPC590" s="250"/>
      <c r="BPD590" s="250"/>
      <c r="BPE590" s="250"/>
      <c r="BPF590" s="251"/>
      <c r="BPG590" s="252"/>
      <c r="BPH590" s="253"/>
      <c r="BPI590" s="254"/>
      <c r="BPJ590" s="255"/>
      <c r="BPK590" s="250"/>
      <c r="BPL590" s="249"/>
      <c r="BPM590" s="249"/>
      <c r="BPN590" s="249"/>
      <c r="BPO590" s="250"/>
      <c r="BPP590" s="250"/>
      <c r="BPQ590" s="250"/>
      <c r="BPR590" s="251"/>
      <c r="BPS590" s="252"/>
      <c r="BPT590" s="253"/>
      <c r="BPU590" s="254"/>
      <c r="BPV590" s="255"/>
      <c r="BPW590" s="250"/>
      <c r="BPX590" s="249"/>
      <c r="BPY590" s="249"/>
      <c r="BPZ590" s="249"/>
      <c r="BQA590" s="250"/>
      <c r="BQB590" s="250"/>
      <c r="BQC590" s="250"/>
      <c r="BQD590" s="251"/>
      <c r="BQE590" s="252"/>
      <c r="BQF590" s="253"/>
      <c r="BQG590" s="254"/>
      <c r="BQH590" s="255"/>
      <c r="BQI590" s="250"/>
      <c r="BQJ590" s="249"/>
      <c r="BQK590" s="249"/>
      <c r="BQL590" s="249"/>
      <c r="BQM590" s="250"/>
      <c r="BQN590" s="250"/>
      <c r="BQO590" s="250"/>
      <c r="BQP590" s="251"/>
      <c r="BQQ590" s="252"/>
      <c r="BQR590" s="253"/>
      <c r="BQS590" s="254"/>
      <c r="BQT590" s="255"/>
      <c r="BQU590" s="250"/>
      <c r="BQV590" s="249"/>
      <c r="BQW590" s="249"/>
      <c r="BQX590" s="249"/>
      <c r="BQY590" s="250"/>
      <c r="BQZ590" s="250"/>
      <c r="BRA590" s="250"/>
      <c r="BRB590" s="251"/>
      <c r="BRC590" s="252"/>
      <c r="BRD590" s="253"/>
      <c r="BRE590" s="254"/>
      <c r="BRF590" s="255"/>
      <c r="BRG590" s="250"/>
      <c r="BRH590" s="249"/>
      <c r="BRI590" s="249"/>
      <c r="BRJ590" s="249"/>
      <c r="BRK590" s="250"/>
      <c r="BRL590" s="250"/>
      <c r="BRM590" s="250"/>
      <c r="BRN590" s="251"/>
      <c r="BRO590" s="252"/>
      <c r="BRP590" s="253"/>
      <c r="BRQ590" s="254"/>
      <c r="BRR590" s="255"/>
      <c r="BRS590" s="250"/>
      <c r="BRT590" s="249"/>
      <c r="BRU590" s="249"/>
      <c r="BRV590" s="249"/>
      <c r="BRW590" s="250"/>
      <c r="BRX590" s="250"/>
      <c r="BRY590" s="250"/>
      <c r="BRZ590" s="251"/>
      <c r="BSA590" s="252"/>
      <c r="BSB590" s="253"/>
      <c r="BSC590" s="254"/>
      <c r="BSD590" s="255"/>
      <c r="BSE590" s="250"/>
      <c r="BSF590" s="249"/>
      <c r="BSG590" s="249"/>
      <c r="BSH590" s="249"/>
      <c r="BSI590" s="250"/>
      <c r="BSJ590" s="250"/>
      <c r="BSK590" s="250"/>
      <c r="BSL590" s="251"/>
      <c r="BSM590" s="252"/>
      <c r="BSN590" s="253"/>
      <c r="BSO590" s="254"/>
      <c r="BSP590" s="255"/>
      <c r="BSQ590" s="250"/>
      <c r="BSR590" s="249"/>
      <c r="BSS590" s="249"/>
      <c r="BST590" s="249"/>
      <c r="BSU590" s="250"/>
      <c r="BSV590" s="250"/>
      <c r="BSW590" s="250"/>
      <c r="BSX590" s="251"/>
      <c r="BSY590" s="252"/>
      <c r="BSZ590" s="253"/>
      <c r="BTA590" s="254"/>
      <c r="BTB590" s="255"/>
      <c r="BTC590" s="250"/>
      <c r="BTD590" s="249"/>
      <c r="BTE590" s="249"/>
      <c r="BTF590" s="249"/>
      <c r="BTG590" s="250"/>
      <c r="BTH590" s="250"/>
      <c r="BTI590" s="250"/>
      <c r="BTJ590" s="251"/>
      <c r="BTK590" s="252"/>
      <c r="BTL590" s="253"/>
      <c r="BTM590" s="254"/>
      <c r="BTN590" s="255"/>
      <c r="BTO590" s="250"/>
      <c r="BTP590" s="249"/>
      <c r="BTQ590" s="249"/>
      <c r="BTR590" s="249"/>
      <c r="BTS590" s="250"/>
      <c r="BTT590" s="250"/>
      <c r="BTU590" s="250"/>
      <c r="BTV590" s="251"/>
      <c r="BTW590" s="252"/>
      <c r="BTX590" s="253"/>
      <c r="BTY590" s="254"/>
      <c r="BTZ590" s="255"/>
      <c r="BUA590" s="250"/>
      <c r="BUB590" s="249"/>
      <c r="BUC590" s="249"/>
      <c r="BUD590" s="249"/>
      <c r="BUE590" s="250"/>
      <c r="BUF590" s="250"/>
      <c r="BUG590" s="250"/>
      <c r="BUH590" s="251"/>
      <c r="BUI590" s="252"/>
      <c r="BUJ590" s="253"/>
      <c r="BUK590" s="254"/>
      <c r="BUL590" s="255"/>
      <c r="BUM590" s="250"/>
      <c r="BUN590" s="249"/>
      <c r="BUO590" s="249"/>
      <c r="BUP590" s="249"/>
      <c r="BUQ590" s="250"/>
      <c r="BUR590" s="250"/>
      <c r="BUS590" s="250"/>
      <c r="BUT590" s="251"/>
      <c r="BUU590" s="252"/>
      <c r="BUV590" s="253"/>
      <c r="BUW590" s="254"/>
      <c r="BUX590" s="255"/>
      <c r="BUY590" s="250"/>
      <c r="BUZ590" s="249"/>
      <c r="BVA590" s="249"/>
      <c r="BVB590" s="249"/>
      <c r="BVC590" s="250"/>
      <c r="BVD590" s="250"/>
      <c r="BVE590" s="250"/>
      <c r="BVF590" s="251"/>
      <c r="BVG590" s="252"/>
      <c r="BVH590" s="253"/>
      <c r="BVI590" s="254"/>
      <c r="BVJ590" s="255"/>
      <c r="BVK590" s="250"/>
      <c r="BVL590" s="249"/>
      <c r="BVM590" s="249"/>
      <c r="BVN590" s="249"/>
      <c r="BVO590" s="250"/>
      <c r="BVP590" s="250"/>
      <c r="BVQ590" s="250"/>
      <c r="BVR590" s="251"/>
      <c r="BVS590" s="252"/>
      <c r="BVT590" s="253"/>
      <c r="BVU590" s="254"/>
      <c r="BVV590" s="255"/>
      <c r="BVW590" s="250"/>
      <c r="BVX590" s="249"/>
      <c r="BVY590" s="249"/>
      <c r="BVZ590" s="249"/>
      <c r="BWA590" s="250"/>
      <c r="BWB590" s="250"/>
      <c r="BWC590" s="250"/>
      <c r="BWD590" s="251"/>
      <c r="BWE590" s="252"/>
      <c r="BWF590" s="253"/>
      <c r="BWG590" s="254"/>
      <c r="BWH590" s="255"/>
      <c r="BWI590" s="250"/>
      <c r="BWJ590" s="249"/>
      <c r="BWK590" s="249"/>
      <c r="BWL590" s="249"/>
      <c r="BWM590" s="250"/>
      <c r="BWN590" s="250"/>
      <c r="BWO590" s="250"/>
      <c r="BWP590" s="251"/>
      <c r="BWQ590" s="252"/>
      <c r="BWR590" s="253"/>
      <c r="BWS590" s="254"/>
      <c r="BWT590" s="255"/>
      <c r="BWU590" s="250"/>
      <c r="BWV590" s="249"/>
      <c r="BWW590" s="249"/>
      <c r="BWX590" s="249"/>
      <c r="BWY590" s="250"/>
      <c r="BWZ590" s="250"/>
      <c r="BXA590" s="250"/>
      <c r="BXB590" s="251"/>
      <c r="BXC590" s="252"/>
      <c r="BXD590" s="253"/>
      <c r="BXE590" s="254"/>
      <c r="BXF590" s="255"/>
      <c r="BXG590" s="250"/>
      <c r="BXH590" s="249"/>
      <c r="BXI590" s="249"/>
      <c r="BXJ590" s="249"/>
      <c r="BXK590" s="250"/>
      <c r="BXL590" s="250"/>
      <c r="BXM590" s="250"/>
      <c r="BXN590" s="251"/>
      <c r="BXO590" s="252"/>
      <c r="BXP590" s="253"/>
      <c r="BXQ590" s="254"/>
      <c r="BXR590" s="255"/>
      <c r="BXS590" s="250"/>
      <c r="BXT590" s="249"/>
      <c r="BXU590" s="249"/>
      <c r="BXV590" s="249"/>
      <c r="BXW590" s="250"/>
      <c r="BXX590" s="250"/>
      <c r="BXY590" s="250"/>
      <c r="BXZ590" s="251"/>
      <c r="BYA590" s="252"/>
      <c r="BYB590" s="253"/>
      <c r="BYC590" s="254"/>
      <c r="BYD590" s="255"/>
      <c r="BYE590" s="250"/>
      <c r="BYF590" s="249"/>
      <c r="BYG590" s="249"/>
      <c r="BYH590" s="249"/>
      <c r="BYI590" s="250"/>
      <c r="BYJ590" s="250"/>
      <c r="BYK590" s="250"/>
      <c r="BYL590" s="251"/>
      <c r="BYM590" s="252"/>
      <c r="BYN590" s="253"/>
      <c r="BYO590" s="254"/>
      <c r="BYP590" s="255"/>
      <c r="BYQ590" s="250"/>
      <c r="BYR590" s="249"/>
      <c r="BYS590" s="249"/>
      <c r="BYT590" s="249"/>
      <c r="BYU590" s="250"/>
      <c r="BYV590" s="250"/>
      <c r="BYW590" s="250"/>
      <c r="BYX590" s="251"/>
      <c r="BYY590" s="252"/>
      <c r="BYZ590" s="253"/>
      <c r="BZA590" s="254"/>
      <c r="BZB590" s="255"/>
      <c r="BZC590" s="250"/>
      <c r="BZD590" s="249"/>
      <c r="BZE590" s="249"/>
      <c r="BZF590" s="249"/>
      <c r="BZG590" s="250"/>
      <c r="BZH590" s="250"/>
      <c r="BZI590" s="250"/>
      <c r="BZJ590" s="251"/>
      <c r="BZK590" s="252"/>
      <c r="BZL590" s="253"/>
      <c r="BZM590" s="254"/>
      <c r="BZN590" s="255"/>
      <c r="BZO590" s="250"/>
      <c r="BZP590" s="249"/>
      <c r="BZQ590" s="249"/>
      <c r="BZR590" s="249"/>
      <c r="BZS590" s="250"/>
      <c r="BZT590" s="250"/>
      <c r="BZU590" s="250"/>
      <c r="BZV590" s="251"/>
      <c r="BZW590" s="252"/>
      <c r="BZX590" s="253"/>
      <c r="BZY590" s="254"/>
      <c r="BZZ590" s="255"/>
      <c r="CAA590" s="250"/>
      <c r="CAB590" s="249"/>
      <c r="CAC590" s="249"/>
      <c r="CAD590" s="249"/>
      <c r="CAE590" s="250"/>
      <c r="CAF590" s="250"/>
      <c r="CAG590" s="250"/>
      <c r="CAH590" s="251"/>
      <c r="CAI590" s="252"/>
      <c r="CAJ590" s="253"/>
      <c r="CAK590" s="254"/>
      <c r="CAL590" s="255"/>
      <c r="CAM590" s="250"/>
      <c r="CAN590" s="249"/>
      <c r="CAO590" s="249"/>
      <c r="CAP590" s="249"/>
      <c r="CAQ590" s="250"/>
      <c r="CAR590" s="250"/>
      <c r="CAS590" s="250"/>
      <c r="CAT590" s="251"/>
      <c r="CAU590" s="252"/>
      <c r="CAV590" s="253"/>
      <c r="CAW590" s="254"/>
      <c r="CAX590" s="255"/>
      <c r="CAY590" s="250"/>
      <c r="CAZ590" s="249"/>
      <c r="CBA590" s="249"/>
      <c r="CBB590" s="249"/>
      <c r="CBC590" s="250"/>
      <c r="CBD590" s="250"/>
      <c r="CBE590" s="250"/>
      <c r="CBF590" s="251"/>
      <c r="CBG590" s="252"/>
      <c r="CBH590" s="253"/>
      <c r="CBI590" s="254"/>
      <c r="CBJ590" s="255"/>
      <c r="CBK590" s="250"/>
      <c r="CBL590" s="249"/>
      <c r="CBM590" s="249"/>
      <c r="CBN590" s="249"/>
      <c r="CBO590" s="250"/>
      <c r="CBP590" s="250"/>
      <c r="CBQ590" s="250"/>
      <c r="CBR590" s="251"/>
      <c r="CBS590" s="252"/>
      <c r="CBT590" s="253"/>
      <c r="CBU590" s="254"/>
      <c r="CBV590" s="255"/>
      <c r="CBW590" s="250"/>
      <c r="CBX590" s="249"/>
      <c r="CBY590" s="249"/>
      <c r="CBZ590" s="249"/>
      <c r="CCA590" s="250"/>
      <c r="CCB590" s="250"/>
      <c r="CCC590" s="250"/>
      <c r="CCD590" s="251"/>
      <c r="CCE590" s="252"/>
      <c r="CCF590" s="253"/>
      <c r="CCG590" s="254"/>
      <c r="CCH590" s="255"/>
      <c r="CCI590" s="250"/>
      <c r="CCJ590" s="249"/>
      <c r="CCK590" s="249"/>
      <c r="CCL590" s="249"/>
      <c r="CCM590" s="250"/>
      <c r="CCN590" s="250"/>
      <c r="CCO590" s="250"/>
      <c r="CCP590" s="251"/>
      <c r="CCQ590" s="252"/>
      <c r="CCR590" s="253"/>
      <c r="CCS590" s="254"/>
      <c r="CCT590" s="255"/>
      <c r="CCU590" s="250"/>
      <c r="CCV590" s="249"/>
      <c r="CCW590" s="249"/>
      <c r="CCX590" s="249"/>
      <c r="CCY590" s="250"/>
      <c r="CCZ590" s="250"/>
      <c r="CDA590" s="250"/>
      <c r="CDB590" s="251"/>
      <c r="CDC590" s="252"/>
      <c r="CDD590" s="253"/>
      <c r="CDE590" s="254"/>
      <c r="CDF590" s="255"/>
      <c r="CDG590" s="250"/>
      <c r="CDH590" s="249"/>
      <c r="CDI590" s="249"/>
      <c r="CDJ590" s="249"/>
      <c r="CDK590" s="250"/>
      <c r="CDL590" s="250"/>
      <c r="CDM590" s="250"/>
      <c r="CDN590" s="251"/>
      <c r="CDO590" s="252"/>
      <c r="CDP590" s="253"/>
      <c r="CDQ590" s="254"/>
      <c r="CDR590" s="255"/>
      <c r="CDS590" s="250"/>
      <c r="CDT590" s="249"/>
      <c r="CDU590" s="249"/>
      <c r="CDV590" s="249"/>
      <c r="CDW590" s="250"/>
      <c r="CDX590" s="250"/>
      <c r="CDY590" s="250"/>
      <c r="CDZ590" s="251"/>
      <c r="CEA590" s="252"/>
      <c r="CEB590" s="253"/>
      <c r="CEC590" s="254"/>
      <c r="CED590" s="255"/>
      <c r="CEE590" s="250"/>
      <c r="CEF590" s="249"/>
      <c r="CEG590" s="249"/>
      <c r="CEH590" s="249"/>
      <c r="CEI590" s="250"/>
      <c r="CEJ590" s="250"/>
      <c r="CEK590" s="250"/>
      <c r="CEL590" s="251"/>
      <c r="CEM590" s="252"/>
      <c r="CEN590" s="253"/>
      <c r="CEO590" s="254"/>
      <c r="CEP590" s="255"/>
      <c r="CEQ590" s="250"/>
      <c r="CER590" s="249"/>
      <c r="CES590" s="249"/>
      <c r="CET590" s="249"/>
      <c r="CEU590" s="250"/>
      <c r="CEV590" s="250"/>
      <c r="CEW590" s="250"/>
      <c r="CEX590" s="251"/>
      <c r="CEY590" s="252"/>
      <c r="CEZ590" s="253"/>
      <c r="CFA590" s="254"/>
      <c r="CFB590" s="255"/>
      <c r="CFC590" s="250"/>
      <c r="CFD590" s="249"/>
      <c r="CFE590" s="249"/>
      <c r="CFF590" s="249"/>
      <c r="CFG590" s="250"/>
      <c r="CFH590" s="250"/>
      <c r="CFI590" s="250"/>
      <c r="CFJ590" s="251"/>
      <c r="CFK590" s="252"/>
      <c r="CFL590" s="253"/>
      <c r="CFM590" s="254"/>
      <c r="CFN590" s="255"/>
      <c r="CFO590" s="250"/>
      <c r="CFP590" s="249"/>
      <c r="CFQ590" s="249"/>
      <c r="CFR590" s="249"/>
      <c r="CFS590" s="250"/>
      <c r="CFT590" s="250"/>
      <c r="CFU590" s="250"/>
      <c r="CFV590" s="251"/>
      <c r="CFW590" s="252"/>
      <c r="CFX590" s="253"/>
      <c r="CFY590" s="254"/>
      <c r="CFZ590" s="255"/>
      <c r="CGA590" s="250"/>
      <c r="CGB590" s="249"/>
      <c r="CGC590" s="249"/>
      <c r="CGD590" s="249"/>
      <c r="CGE590" s="250"/>
      <c r="CGF590" s="250"/>
      <c r="CGG590" s="250"/>
      <c r="CGH590" s="251"/>
      <c r="CGI590" s="252"/>
      <c r="CGJ590" s="253"/>
      <c r="CGK590" s="254"/>
      <c r="CGL590" s="255"/>
      <c r="CGM590" s="250"/>
      <c r="CGN590" s="249"/>
      <c r="CGO590" s="249"/>
      <c r="CGP590" s="249"/>
      <c r="CGQ590" s="250"/>
      <c r="CGR590" s="250"/>
      <c r="CGS590" s="250"/>
      <c r="CGT590" s="251"/>
      <c r="CGU590" s="252"/>
      <c r="CGV590" s="253"/>
      <c r="CGW590" s="254"/>
      <c r="CGX590" s="255"/>
      <c r="CGY590" s="250"/>
      <c r="CGZ590" s="249"/>
      <c r="CHA590" s="249"/>
      <c r="CHB590" s="249"/>
      <c r="CHC590" s="250"/>
      <c r="CHD590" s="250"/>
      <c r="CHE590" s="250"/>
      <c r="CHF590" s="251"/>
      <c r="CHG590" s="252"/>
      <c r="CHH590" s="253"/>
      <c r="CHI590" s="254"/>
      <c r="CHJ590" s="255"/>
      <c r="CHK590" s="250"/>
      <c r="CHL590" s="249"/>
      <c r="CHM590" s="249"/>
      <c r="CHN590" s="249"/>
      <c r="CHO590" s="250"/>
      <c r="CHP590" s="250"/>
      <c r="CHQ590" s="250"/>
      <c r="CHR590" s="251"/>
      <c r="CHS590" s="252"/>
      <c r="CHT590" s="253"/>
      <c r="CHU590" s="254"/>
      <c r="CHV590" s="255"/>
      <c r="CHW590" s="250"/>
      <c r="CHX590" s="249"/>
      <c r="CHY590" s="249"/>
      <c r="CHZ590" s="249"/>
      <c r="CIA590" s="250"/>
      <c r="CIB590" s="250"/>
      <c r="CIC590" s="250"/>
      <c r="CID590" s="251"/>
      <c r="CIE590" s="252"/>
      <c r="CIF590" s="253"/>
      <c r="CIG590" s="254"/>
      <c r="CIH590" s="255"/>
      <c r="CII590" s="250"/>
      <c r="CIJ590" s="249"/>
      <c r="CIK590" s="249"/>
      <c r="CIL590" s="249"/>
      <c r="CIM590" s="250"/>
      <c r="CIN590" s="250"/>
      <c r="CIO590" s="250"/>
      <c r="CIP590" s="251"/>
      <c r="CIQ590" s="252"/>
      <c r="CIR590" s="253"/>
      <c r="CIS590" s="254"/>
      <c r="CIT590" s="255"/>
      <c r="CIU590" s="250"/>
      <c r="CIV590" s="249"/>
      <c r="CIW590" s="249"/>
      <c r="CIX590" s="249"/>
      <c r="CIY590" s="250"/>
      <c r="CIZ590" s="250"/>
      <c r="CJA590" s="250"/>
      <c r="CJB590" s="251"/>
      <c r="CJC590" s="252"/>
      <c r="CJD590" s="253"/>
      <c r="CJE590" s="254"/>
      <c r="CJF590" s="255"/>
      <c r="CJG590" s="250"/>
      <c r="CJH590" s="249"/>
      <c r="CJI590" s="249"/>
      <c r="CJJ590" s="249"/>
      <c r="CJK590" s="250"/>
      <c r="CJL590" s="250"/>
      <c r="CJM590" s="250"/>
      <c r="CJN590" s="251"/>
      <c r="CJO590" s="252"/>
      <c r="CJP590" s="253"/>
      <c r="CJQ590" s="254"/>
      <c r="CJR590" s="255"/>
      <c r="CJS590" s="250"/>
      <c r="CJT590" s="249"/>
      <c r="CJU590" s="249"/>
      <c r="CJV590" s="249"/>
      <c r="CJW590" s="250"/>
      <c r="CJX590" s="250"/>
      <c r="CJY590" s="250"/>
      <c r="CJZ590" s="251"/>
      <c r="CKA590" s="252"/>
      <c r="CKB590" s="253"/>
      <c r="CKC590" s="254"/>
      <c r="CKD590" s="255"/>
      <c r="CKE590" s="250"/>
      <c r="CKF590" s="249"/>
      <c r="CKG590" s="249"/>
      <c r="CKH590" s="249"/>
      <c r="CKI590" s="250"/>
      <c r="CKJ590" s="250"/>
      <c r="CKK590" s="250"/>
      <c r="CKL590" s="251"/>
      <c r="CKM590" s="252"/>
      <c r="CKN590" s="253"/>
      <c r="CKO590" s="254"/>
      <c r="CKP590" s="255"/>
      <c r="CKQ590" s="250"/>
      <c r="CKR590" s="249"/>
      <c r="CKS590" s="249"/>
      <c r="CKT590" s="249"/>
      <c r="CKU590" s="250"/>
      <c r="CKV590" s="250"/>
      <c r="CKW590" s="250"/>
      <c r="CKX590" s="251"/>
      <c r="CKY590" s="252"/>
      <c r="CKZ590" s="253"/>
      <c r="CLA590" s="254"/>
      <c r="CLB590" s="255"/>
      <c r="CLC590" s="250"/>
      <c r="CLD590" s="249"/>
      <c r="CLE590" s="249"/>
      <c r="CLF590" s="249"/>
      <c r="CLG590" s="250"/>
      <c r="CLH590" s="250"/>
      <c r="CLI590" s="250"/>
      <c r="CLJ590" s="251"/>
      <c r="CLK590" s="252"/>
      <c r="CLL590" s="253"/>
      <c r="CLM590" s="254"/>
      <c r="CLN590" s="255"/>
      <c r="CLO590" s="250"/>
      <c r="CLP590" s="249"/>
      <c r="CLQ590" s="249"/>
      <c r="CLR590" s="249"/>
      <c r="CLS590" s="250"/>
      <c r="CLT590" s="250"/>
      <c r="CLU590" s="250"/>
      <c r="CLV590" s="251"/>
      <c r="CLW590" s="252"/>
      <c r="CLX590" s="253"/>
      <c r="CLY590" s="254"/>
      <c r="CLZ590" s="255"/>
      <c r="CMA590" s="250"/>
      <c r="CMB590" s="249"/>
      <c r="CMC590" s="249"/>
      <c r="CMD590" s="249"/>
      <c r="CME590" s="250"/>
      <c r="CMF590" s="250"/>
      <c r="CMG590" s="250"/>
      <c r="CMH590" s="251"/>
      <c r="CMI590" s="252"/>
      <c r="CMJ590" s="253"/>
      <c r="CMK590" s="254"/>
      <c r="CML590" s="255"/>
      <c r="CMM590" s="250"/>
      <c r="CMN590" s="249"/>
      <c r="CMO590" s="249"/>
      <c r="CMP590" s="249"/>
      <c r="CMQ590" s="250"/>
      <c r="CMR590" s="250"/>
      <c r="CMS590" s="250"/>
      <c r="CMT590" s="251"/>
      <c r="CMU590" s="252"/>
      <c r="CMV590" s="253"/>
      <c r="CMW590" s="254"/>
      <c r="CMX590" s="255"/>
      <c r="CMY590" s="250"/>
      <c r="CMZ590" s="249"/>
      <c r="CNA590" s="249"/>
      <c r="CNB590" s="249"/>
      <c r="CNC590" s="250"/>
      <c r="CND590" s="250"/>
      <c r="CNE590" s="250"/>
      <c r="CNF590" s="251"/>
      <c r="CNG590" s="252"/>
      <c r="CNH590" s="253"/>
      <c r="CNI590" s="254"/>
      <c r="CNJ590" s="255"/>
      <c r="CNK590" s="250"/>
      <c r="CNL590" s="249"/>
      <c r="CNM590" s="249"/>
      <c r="CNN590" s="249"/>
      <c r="CNO590" s="250"/>
      <c r="CNP590" s="250"/>
      <c r="CNQ590" s="250"/>
      <c r="CNR590" s="251"/>
      <c r="CNS590" s="252"/>
      <c r="CNT590" s="253"/>
      <c r="CNU590" s="254"/>
      <c r="CNV590" s="255"/>
      <c r="CNW590" s="250"/>
      <c r="CNX590" s="249"/>
      <c r="CNY590" s="249"/>
      <c r="CNZ590" s="249"/>
      <c r="COA590" s="250"/>
      <c r="COB590" s="250"/>
      <c r="COC590" s="250"/>
      <c r="COD590" s="251"/>
      <c r="COE590" s="252"/>
      <c r="COF590" s="253"/>
      <c r="COG590" s="254"/>
      <c r="COH590" s="255"/>
      <c r="COI590" s="250"/>
      <c r="COJ590" s="249"/>
      <c r="COK590" s="249"/>
      <c r="COL590" s="249"/>
      <c r="COM590" s="250"/>
      <c r="CON590" s="250"/>
      <c r="COO590" s="250"/>
      <c r="COP590" s="251"/>
      <c r="COQ590" s="252"/>
      <c r="COR590" s="253"/>
      <c r="COS590" s="254"/>
      <c r="COT590" s="255"/>
      <c r="COU590" s="250"/>
      <c r="COV590" s="249"/>
      <c r="COW590" s="249"/>
      <c r="COX590" s="249"/>
      <c r="COY590" s="250"/>
      <c r="COZ590" s="250"/>
      <c r="CPA590" s="250"/>
      <c r="CPB590" s="251"/>
      <c r="CPC590" s="252"/>
      <c r="CPD590" s="253"/>
      <c r="CPE590" s="254"/>
      <c r="CPF590" s="255"/>
      <c r="CPG590" s="250"/>
      <c r="CPH590" s="249"/>
      <c r="CPI590" s="249"/>
      <c r="CPJ590" s="249"/>
      <c r="CPK590" s="250"/>
      <c r="CPL590" s="250"/>
      <c r="CPM590" s="250"/>
      <c r="CPN590" s="251"/>
      <c r="CPO590" s="252"/>
      <c r="CPP590" s="253"/>
      <c r="CPQ590" s="254"/>
      <c r="CPR590" s="255"/>
      <c r="CPS590" s="250"/>
      <c r="CPT590" s="249"/>
      <c r="CPU590" s="249"/>
      <c r="CPV590" s="249"/>
      <c r="CPW590" s="250"/>
      <c r="CPX590" s="250"/>
      <c r="CPY590" s="250"/>
      <c r="CPZ590" s="251"/>
      <c r="CQA590" s="252"/>
      <c r="CQB590" s="253"/>
      <c r="CQC590" s="254"/>
      <c r="CQD590" s="255"/>
      <c r="CQE590" s="250"/>
      <c r="CQF590" s="249"/>
      <c r="CQG590" s="249"/>
      <c r="CQH590" s="249"/>
      <c r="CQI590" s="250"/>
      <c r="CQJ590" s="250"/>
      <c r="CQK590" s="250"/>
      <c r="CQL590" s="251"/>
      <c r="CQM590" s="252"/>
      <c r="CQN590" s="253"/>
      <c r="CQO590" s="254"/>
      <c r="CQP590" s="255"/>
      <c r="CQQ590" s="250"/>
      <c r="CQR590" s="249"/>
      <c r="CQS590" s="249"/>
      <c r="CQT590" s="249"/>
      <c r="CQU590" s="250"/>
      <c r="CQV590" s="250"/>
      <c r="CQW590" s="250"/>
      <c r="CQX590" s="251"/>
      <c r="CQY590" s="252"/>
      <c r="CQZ590" s="253"/>
      <c r="CRA590" s="254"/>
      <c r="CRB590" s="255"/>
      <c r="CRC590" s="250"/>
      <c r="CRD590" s="249"/>
      <c r="CRE590" s="249"/>
      <c r="CRF590" s="249"/>
      <c r="CRG590" s="250"/>
      <c r="CRH590" s="250"/>
      <c r="CRI590" s="250"/>
      <c r="CRJ590" s="251"/>
      <c r="CRK590" s="252"/>
      <c r="CRL590" s="253"/>
      <c r="CRM590" s="254"/>
      <c r="CRN590" s="255"/>
      <c r="CRO590" s="250"/>
      <c r="CRP590" s="249"/>
      <c r="CRQ590" s="249"/>
      <c r="CRR590" s="249"/>
      <c r="CRS590" s="250"/>
      <c r="CRT590" s="250"/>
      <c r="CRU590" s="250"/>
      <c r="CRV590" s="251"/>
      <c r="CRW590" s="252"/>
      <c r="CRX590" s="253"/>
      <c r="CRY590" s="254"/>
      <c r="CRZ590" s="255"/>
      <c r="CSA590" s="250"/>
      <c r="CSB590" s="249"/>
      <c r="CSC590" s="249"/>
      <c r="CSD590" s="249"/>
      <c r="CSE590" s="250"/>
      <c r="CSF590" s="250"/>
      <c r="CSG590" s="250"/>
      <c r="CSH590" s="251"/>
      <c r="CSI590" s="252"/>
      <c r="CSJ590" s="253"/>
      <c r="CSK590" s="254"/>
      <c r="CSL590" s="255"/>
      <c r="CSM590" s="250"/>
      <c r="CSN590" s="249"/>
      <c r="CSO590" s="249"/>
      <c r="CSP590" s="249"/>
      <c r="CSQ590" s="250"/>
      <c r="CSR590" s="250"/>
      <c r="CSS590" s="250"/>
      <c r="CST590" s="251"/>
      <c r="CSU590" s="252"/>
      <c r="CSV590" s="253"/>
      <c r="CSW590" s="254"/>
      <c r="CSX590" s="255"/>
      <c r="CSY590" s="250"/>
      <c r="CSZ590" s="249"/>
      <c r="CTA590" s="249"/>
      <c r="CTB590" s="249"/>
      <c r="CTC590" s="250"/>
      <c r="CTD590" s="250"/>
      <c r="CTE590" s="250"/>
      <c r="CTF590" s="251"/>
      <c r="CTG590" s="252"/>
      <c r="CTH590" s="253"/>
      <c r="CTI590" s="254"/>
      <c r="CTJ590" s="255"/>
      <c r="CTK590" s="250"/>
      <c r="CTL590" s="249"/>
      <c r="CTM590" s="249"/>
      <c r="CTN590" s="249"/>
      <c r="CTO590" s="250"/>
      <c r="CTP590" s="250"/>
      <c r="CTQ590" s="250"/>
      <c r="CTR590" s="251"/>
      <c r="CTS590" s="252"/>
      <c r="CTT590" s="253"/>
      <c r="CTU590" s="254"/>
      <c r="CTV590" s="255"/>
      <c r="CTW590" s="250"/>
      <c r="CTX590" s="249"/>
      <c r="CTY590" s="249"/>
      <c r="CTZ590" s="249"/>
      <c r="CUA590" s="250"/>
      <c r="CUB590" s="250"/>
      <c r="CUC590" s="250"/>
      <c r="CUD590" s="251"/>
      <c r="CUE590" s="252"/>
      <c r="CUF590" s="253"/>
      <c r="CUG590" s="254"/>
      <c r="CUH590" s="255"/>
      <c r="CUI590" s="250"/>
      <c r="CUJ590" s="249"/>
      <c r="CUK590" s="249"/>
      <c r="CUL590" s="249"/>
      <c r="CUM590" s="250"/>
      <c r="CUN590" s="250"/>
      <c r="CUO590" s="250"/>
      <c r="CUP590" s="251"/>
      <c r="CUQ590" s="252"/>
      <c r="CUR590" s="253"/>
      <c r="CUS590" s="254"/>
      <c r="CUT590" s="255"/>
      <c r="CUU590" s="250"/>
      <c r="CUV590" s="249"/>
      <c r="CUW590" s="249"/>
      <c r="CUX590" s="249"/>
      <c r="CUY590" s="250"/>
      <c r="CUZ590" s="250"/>
      <c r="CVA590" s="250"/>
      <c r="CVB590" s="251"/>
      <c r="CVC590" s="252"/>
      <c r="CVD590" s="253"/>
      <c r="CVE590" s="254"/>
      <c r="CVF590" s="255"/>
      <c r="CVG590" s="250"/>
      <c r="CVH590" s="249"/>
      <c r="CVI590" s="249"/>
      <c r="CVJ590" s="249"/>
      <c r="CVK590" s="250"/>
      <c r="CVL590" s="250"/>
      <c r="CVM590" s="250"/>
      <c r="CVN590" s="251"/>
      <c r="CVO590" s="252"/>
      <c r="CVP590" s="253"/>
      <c r="CVQ590" s="254"/>
      <c r="CVR590" s="255"/>
      <c r="CVS590" s="250"/>
      <c r="CVT590" s="249"/>
      <c r="CVU590" s="249"/>
      <c r="CVV590" s="249"/>
      <c r="CVW590" s="250"/>
      <c r="CVX590" s="250"/>
      <c r="CVY590" s="250"/>
      <c r="CVZ590" s="251"/>
      <c r="CWA590" s="252"/>
      <c r="CWB590" s="253"/>
      <c r="CWC590" s="254"/>
      <c r="CWD590" s="255"/>
      <c r="CWE590" s="250"/>
      <c r="CWF590" s="249"/>
      <c r="CWG590" s="249"/>
      <c r="CWH590" s="249"/>
      <c r="CWI590" s="250"/>
      <c r="CWJ590" s="250"/>
      <c r="CWK590" s="250"/>
      <c r="CWL590" s="251"/>
      <c r="CWM590" s="252"/>
      <c r="CWN590" s="253"/>
      <c r="CWO590" s="254"/>
      <c r="CWP590" s="255"/>
      <c r="CWQ590" s="250"/>
      <c r="CWR590" s="249"/>
      <c r="CWS590" s="249"/>
      <c r="CWT590" s="249"/>
      <c r="CWU590" s="250"/>
      <c r="CWV590" s="250"/>
      <c r="CWW590" s="250"/>
      <c r="CWX590" s="251"/>
      <c r="CWY590" s="252"/>
      <c r="CWZ590" s="253"/>
      <c r="CXA590" s="254"/>
      <c r="CXB590" s="255"/>
      <c r="CXC590" s="250"/>
      <c r="CXD590" s="249"/>
      <c r="CXE590" s="249"/>
      <c r="CXF590" s="249"/>
      <c r="CXG590" s="250"/>
      <c r="CXH590" s="250"/>
      <c r="CXI590" s="250"/>
      <c r="CXJ590" s="251"/>
      <c r="CXK590" s="252"/>
      <c r="CXL590" s="253"/>
      <c r="CXM590" s="254"/>
      <c r="CXN590" s="255"/>
      <c r="CXO590" s="250"/>
      <c r="CXP590" s="249"/>
      <c r="CXQ590" s="249"/>
      <c r="CXR590" s="249"/>
      <c r="CXS590" s="250"/>
      <c r="CXT590" s="250"/>
      <c r="CXU590" s="250"/>
      <c r="CXV590" s="251"/>
      <c r="CXW590" s="252"/>
      <c r="CXX590" s="253"/>
      <c r="CXY590" s="254"/>
      <c r="CXZ590" s="255"/>
      <c r="CYA590" s="250"/>
      <c r="CYB590" s="249"/>
      <c r="CYC590" s="249"/>
      <c r="CYD590" s="249"/>
      <c r="CYE590" s="250"/>
      <c r="CYF590" s="250"/>
      <c r="CYG590" s="250"/>
      <c r="CYH590" s="251"/>
      <c r="CYI590" s="252"/>
      <c r="CYJ590" s="253"/>
      <c r="CYK590" s="254"/>
      <c r="CYL590" s="255"/>
      <c r="CYM590" s="250"/>
      <c r="CYN590" s="249"/>
      <c r="CYO590" s="249"/>
      <c r="CYP590" s="249"/>
      <c r="CYQ590" s="250"/>
      <c r="CYR590" s="250"/>
      <c r="CYS590" s="250"/>
      <c r="CYT590" s="251"/>
      <c r="CYU590" s="252"/>
      <c r="CYV590" s="253"/>
      <c r="CYW590" s="254"/>
      <c r="CYX590" s="255"/>
      <c r="CYY590" s="250"/>
      <c r="CYZ590" s="249"/>
      <c r="CZA590" s="249"/>
      <c r="CZB590" s="249"/>
      <c r="CZC590" s="250"/>
      <c r="CZD590" s="250"/>
      <c r="CZE590" s="250"/>
      <c r="CZF590" s="251"/>
      <c r="CZG590" s="252"/>
      <c r="CZH590" s="253"/>
      <c r="CZI590" s="254"/>
      <c r="CZJ590" s="255"/>
      <c r="CZK590" s="250"/>
      <c r="CZL590" s="249"/>
      <c r="CZM590" s="249"/>
      <c r="CZN590" s="249"/>
      <c r="CZO590" s="250"/>
      <c r="CZP590" s="250"/>
      <c r="CZQ590" s="250"/>
      <c r="CZR590" s="251"/>
      <c r="CZS590" s="252"/>
      <c r="CZT590" s="253"/>
      <c r="CZU590" s="254"/>
      <c r="CZV590" s="255"/>
      <c r="CZW590" s="250"/>
      <c r="CZX590" s="249"/>
      <c r="CZY590" s="249"/>
      <c r="CZZ590" s="249"/>
      <c r="DAA590" s="250"/>
      <c r="DAB590" s="250"/>
      <c r="DAC590" s="250"/>
      <c r="DAD590" s="251"/>
      <c r="DAE590" s="252"/>
      <c r="DAF590" s="253"/>
      <c r="DAG590" s="254"/>
      <c r="DAH590" s="255"/>
      <c r="DAI590" s="250"/>
      <c r="DAJ590" s="249"/>
      <c r="DAK590" s="249"/>
      <c r="DAL590" s="249"/>
      <c r="DAM590" s="250"/>
      <c r="DAN590" s="250"/>
      <c r="DAO590" s="250"/>
      <c r="DAP590" s="251"/>
      <c r="DAQ590" s="252"/>
      <c r="DAR590" s="253"/>
      <c r="DAS590" s="254"/>
      <c r="DAT590" s="255"/>
      <c r="DAU590" s="250"/>
      <c r="DAV590" s="249"/>
      <c r="DAW590" s="249"/>
      <c r="DAX590" s="249"/>
      <c r="DAY590" s="250"/>
      <c r="DAZ590" s="250"/>
      <c r="DBA590" s="250"/>
      <c r="DBB590" s="251"/>
      <c r="DBC590" s="252"/>
      <c r="DBD590" s="253"/>
      <c r="DBE590" s="254"/>
      <c r="DBF590" s="255"/>
      <c r="DBG590" s="250"/>
      <c r="DBH590" s="249"/>
      <c r="DBI590" s="249"/>
      <c r="DBJ590" s="249"/>
      <c r="DBK590" s="250"/>
      <c r="DBL590" s="250"/>
      <c r="DBM590" s="250"/>
      <c r="DBN590" s="251"/>
      <c r="DBO590" s="252"/>
      <c r="DBP590" s="253"/>
      <c r="DBQ590" s="254"/>
      <c r="DBR590" s="255"/>
      <c r="DBS590" s="250"/>
      <c r="DBT590" s="249"/>
      <c r="DBU590" s="249"/>
      <c r="DBV590" s="249"/>
      <c r="DBW590" s="250"/>
      <c r="DBX590" s="250"/>
      <c r="DBY590" s="250"/>
      <c r="DBZ590" s="251"/>
      <c r="DCA590" s="252"/>
      <c r="DCB590" s="253"/>
      <c r="DCC590" s="254"/>
      <c r="DCD590" s="255"/>
      <c r="DCE590" s="250"/>
      <c r="DCF590" s="249"/>
      <c r="DCG590" s="249"/>
      <c r="DCH590" s="249"/>
      <c r="DCI590" s="250"/>
      <c r="DCJ590" s="250"/>
      <c r="DCK590" s="250"/>
      <c r="DCL590" s="251"/>
      <c r="DCM590" s="252"/>
      <c r="DCN590" s="253"/>
      <c r="DCO590" s="254"/>
      <c r="DCP590" s="255"/>
      <c r="DCQ590" s="250"/>
      <c r="DCR590" s="249"/>
      <c r="DCS590" s="249"/>
      <c r="DCT590" s="249"/>
      <c r="DCU590" s="250"/>
      <c r="DCV590" s="250"/>
      <c r="DCW590" s="250"/>
      <c r="DCX590" s="251"/>
      <c r="DCY590" s="252"/>
      <c r="DCZ590" s="253"/>
      <c r="DDA590" s="254"/>
      <c r="DDB590" s="255"/>
      <c r="DDC590" s="250"/>
      <c r="DDD590" s="249"/>
      <c r="DDE590" s="249"/>
      <c r="DDF590" s="249"/>
      <c r="DDG590" s="250"/>
      <c r="DDH590" s="250"/>
      <c r="DDI590" s="250"/>
      <c r="DDJ590" s="251"/>
      <c r="DDK590" s="252"/>
      <c r="DDL590" s="253"/>
      <c r="DDM590" s="254"/>
      <c r="DDN590" s="255"/>
      <c r="DDO590" s="250"/>
      <c r="DDP590" s="249"/>
      <c r="DDQ590" s="249"/>
      <c r="DDR590" s="249"/>
      <c r="DDS590" s="250"/>
      <c r="DDT590" s="250"/>
      <c r="DDU590" s="250"/>
      <c r="DDV590" s="251"/>
      <c r="DDW590" s="252"/>
      <c r="DDX590" s="253"/>
      <c r="DDY590" s="254"/>
      <c r="DDZ590" s="255"/>
      <c r="DEA590" s="250"/>
      <c r="DEB590" s="249"/>
      <c r="DEC590" s="249"/>
      <c r="DED590" s="249"/>
      <c r="DEE590" s="250"/>
      <c r="DEF590" s="250"/>
      <c r="DEG590" s="250"/>
      <c r="DEH590" s="251"/>
      <c r="DEI590" s="252"/>
      <c r="DEJ590" s="253"/>
      <c r="DEK590" s="254"/>
      <c r="DEL590" s="255"/>
      <c r="DEM590" s="250"/>
      <c r="DEN590" s="249"/>
      <c r="DEO590" s="249"/>
      <c r="DEP590" s="249"/>
      <c r="DEQ590" s="250"/>
      <c r="DER590" s="250"/>
      <c r="DES590" s="250"/>
      <c r="DET590" s="251"/>
      <c r="DEU590" s="252"/>
      <c r="DEV590" s="253"/>
      <c r="DEW590" s="254"/>
      <c r="DEX590" s="255"/>
      <c r="DEY590" s="250"/>
      <c r="DEZ590" s="249"/>
      <c r="DFA590" s="249"/>
      <c r="DFB590" s="249"/>
      <c r="DFC590" s="250"/>
      <c r="DFD590" s="250"/>
      <c r="DFE590" s="250"/>
      <c r="DFF590" s="251"/>
      <c r="DFG590" s="252"/>
      <c r="DFH590" s="253"/>
      <c r="DFI590" s="254"/>
      <c r="DFJ590" s="255"/>
      <c r="DFK590" s="250"/>
      <c r="DFL590" s="249"/>
      <c r="DFM590" s="249"/>
      <c r="DFN590" s="249"/>
      <c r="DFO590" s="250"/>
      <c r="DFP590" s="250"/>
      <c r="DFQ590" s="250"/>
      <c r="DFR590" s="251"/>
      <c r="DFS590" s="252"/>
      <c r="DFT590" s="253"/>
      <c r="DFU590" s="254"/>
      <c r="DFV590" s="255"/>
      <c r="DFW590" s="250"/>
      <c r="DFX590" s="249"/>
      <c r="DFY590" s="249"/>
      <c r="DFZ590" s="249"/>
      <c r="DGA590" s="250"/>
      <c r="DGB590" s="250"/>
      <c r="DGC590" s="250"/>
      <c r="DGD590" s="251"/>
      <c r="DGE590" s="252"/>
      <c r="DGF590" s="253"/>
      <c r="DGG590" s="254"/>
      <c r="DGH590" s="255"/>
      <c r="DGI590" s="250"/>
      <c r="DGJ590" s="249"/>
      <c r="DGK590" s="249"/>
      <c r="DGL590" s="249"/>
      <c r="DGM590" s="250"/>
      <c r="DGN590" s="250"/>
      <c r="DGO590" s="250"/>
      <c r="DGP590" s="251"/>
      <c r="DGQ590" s="252"/>
      <c r="DGR590" s="253"/>
      <c r="DGS590" s="254"/>
      <c r="DGT590" s="255"/>
      <c r="DGU590" s="250"/>
      <c r="DGV590" s="249"/>
      <c r="DGW590" s="249"/>
      <c r="DGX590" s="249"/>
      <c r="DGY590" s="250"/>
      <c r="DGZ590" s="250"/>
      <c r="DHA590" s="250"/>
      <c r="DHB590" s="251"/>
      <c r="DHC590" s="252"/>
      <c r="DHD590" s="253"/>
      <c r="DHE590" s="254"/>
      <c r="DHF590" s="255"/>
      <c r="DHG590" s="250"/>
      <c r="DHH590" s="249"/>
      <c r="DHI590" s="249"/>
      <c r="DHJ590" s="249"/>
      <c r="DHK590" s="250"/>
      <c r="DHL590" s="250"/>
      <c r="DHM590" s="250"/>
      <c r="DHN590" s="251"/>
      <c r="DHO590" s="252"/>
      <c r="DHP590" s="253"/>
      <c r="DHQ590" s="254"/>
      <c r="DHR590" s="255"/>
      <c r="DHS590" s="250"/>
      <c r="DHT590" s="249"/>
      <c r="DHU590" s="249"/>
      <c r="DHV590" s="249"/>
      <c r="DHW590" s="250"/>
      <c r="DHX590" s="250"/>
      <c r="DHY590" s="250"/>
      <c r="DHZ590" s="251"/>
      <c r="DIA590" s="252"/>
      <c r="DIB590" s="253"/>
      <c r="DIC590" s="254"/>
      <c r="DID590" s="255"/>
      <c r="DIE590" s="250"/>
      <c r="DIF590" s="249"/>
      <c r="DIG590" s="249"/>
      <c r="DIH590" s="249"/>
      <c r="DII590" s="250"/>
      <c r="DIJ590" s="250"/>
      <c r="DIK590" s="250"/>
      <c r="DIL590" s="251"/>
      <c r="DIM590" s="252"/>
      <c r="DIN590" s="253"/>
      <c r="DIO590" s="254"/>
      <c r="DIP590" s="255"/>
      <c r="DIQ590" s="250"/>
      <c r="DIR590" s="249"/>
      <c r="DIS590" s="249"/>
      <c r="DIT590" s="249"/>
      <c r="DIU590" s="250"/>
      <c r="DIV590" s="250"/>
      <c r="DIW590" s="250"/>
      <c r="DIX590" s="251"/>
      <c r="DIY590" s="252"/>
      <c r="DIZ590" s="253"/>
      <c r="DJA590" s="254"/>
      <c r="DJB590" s="255"/>
      <c r="DJC590" s="250"/>
      <c r="DJD590" s="249"/>
      <c r="DJE590" s="249"/>
      <c r="DJF590" s="249"/>
      <c r="DJG590" s="250"/>
      <c r="DJH590" s="250"/>
      <c r="DJI590" s="250"/>
      <c r="DJJ590" s="251"/>
      <c r="DJK590" s="252"/>
      <c r="DJL590" s="253"/>
      <c r="DJM590" s="254"/>
      <c r="DJN590" s="255"/>
      <c r="DJO590" s="250"/>
      <c r="DJP590" s="249"/>
      <c r="DJQ590" s="249"/>
      <c r="DJR590" s="249"/>
      <c r="DJS590" s="250"/>
      <c r="DJT590" s="250"/>
      <c r="DJU590" s="250"/>
      <c r="DJV590" s="251"/>
      <c r="DJW590" s="252"/>
      <c r="DJX590" s="253"/>
      <c r="DJY590" s="254"/>
      <c r="DJZ590" s="255"/>
      <c r="DKA590" s="250"/>
      <c r="DKB590" s="249"/>
      <c r="DKC590" s="249"/>
      <c r="DKD590" s="249"/>
      <c r="DKE590" s="250"/>
      <c r="DKF590" s="250"/>
      <c r="DKG590" s="250"/>
      <c r="DKH590" s="251"/>
      <c r="DKI590" s="252"/>
      <c r="DKJ590" s="253"/>
      <c r="DKK590" s="254"/>
      <c r="DKL590" s="255"/>
      <c r="DKM590" s="250"/>
      <c r="DKN590" s="249"/>
      <c r="DKO590" s="249"/>
      <c r="DKP590" s="249"/>
      <c r="DKQ590" s="250"/>
      <c r="DKR590" s="250"/>
      <c r="DKS590" s="250"/>
      <c r="DKT590" s="251"/>
      <c r="DKU590" s="252"/>
      <c r="DKV590" s="253"/>
      <c r="DKW590" s="254"/>
      <c r="DKX590" s="255"/>
      <c r="DKY590" s="250"/>
      <c r="DKZ590" s="249"/>
      <c r="DLA590" s="249"/>
      <c r="DLB590" s="249"/>
      <c r="DLC590" s="250"/>
      <c r="DLD590" s="250"/>
      <c r="DLE590" s="250"/>
      <c r="DLF590" s="251"/>
      <c r="DLG590" s="252"/>
      <c r="DLH590" s="253"/>
      <c r="DLI590" s="254"/>
      <c r="DLJ590" s="255"/>
      <c r="DLK590" s="250"/>
      <c r="DLL590" s="249"/>
      <c r="DLM590" s="249"/>
      <c r="DLN590" s="249"/>
      <c r="DLO590" s="250"/>
      <c r="DLP590" s="250"/>
      <c r="DLQ590" s="250"/>
      <c r="DLR590" s="251"/>
      <c r="DLS590" s="252"/>
      <c r="DLT590" s="253"/>
      <c r="DLU590" s="254"/>
      <c r="DLV590" s="255"/>
      <c r="DLW590" s="250"/>
      <c r="DLX590" s="249"/>
      <c r="DLY590" s="249"/>
      <c r="DLZ590" s="249"/>
      <c r="DMA590" s="250"/>
      <c r="DMB590" s="250"/>
      <c r="DMC590" s="250"/>
      <c r="DMD590" s="251"/>
      <c r="DME590" s="252"/>
      <c r="DMF590" s="253"/>
      <c r="DMG590" s="254"/>
      <c r="DMH590" s="255"/>
      <c r="DMI590" s="250"/>
      <c r="DMJ590" s="249"/>
      <c r="DMK590" s="249"/>
      <c r="DML590" s="249"/>
      <c r="DMM590" s="250"/>
      <c r="DMN590" s="250"/>
      <c r="DMO590" s="250"/>
      <c r="DMP590" s="251"/>
      <c r="DMQ590" s="252"/>
      <c r="DMR590" s="253"/>
      <c r="DMS590" s="254"/>
      <c r="DMT590" s="255"/>
      <c r="DMU590" s="250"/>
      <c r="DMV590" s="249"/>
      <c r="DMW590" s="249"/>
      <c r="DMX590" s="249"/>
      <c r="DMY590" s="250"/>
      <c r="DMZ590" s="250"/>
      <c r="DNA590" s="250"/>
      <c r="DNB590" s="251"/>
      <c r="DNC590" s="252"/>
      <c r="DND590" s="253"/>
      <c r="DNE590" s="254"/>
      <c r="DNF590" s="255"/>
      <c r="DNG590" s="250"/>
      <c r="DNH590" s="249"/>
      <c r="DNI590" s="249"/>
      <c r="DNJ590" s="249"/>
      <c r="DNK590" s="250"/>
      <c r="DNL590" s="250"/>
      <c r="DNM590" s="250"/>
      <c r="DNN590" s="251"/>
      <c r="DNO590" s="252"/>
      <c r="DNP590" s="253"/>
      <c r="DNQ590" s="254"/>
      <c r="DNR590" s="255"/>
      <c r="DNS590" s="250"/>
      <c r="DNT590" s="249"/>
      <c r="DNU590" s="249"/>
      <c r="DNV590" s="249"/>
      <c r="DNW590" s="250"/>
      <c r="DNX590" s="250"/>
      <c r="DNY590" s="250"/>
      <c r="DNZ590" s="251"/>
      <c r="DOA590" s="252"/>
      <c r="DOB590" s="253"/>
      <c r="DOC590" s="254"/>
      <c r="DOD590" s="255"/>
      <c r="DOE590" s="250"/>
      <c r="DOF590" s="249"/>
      <c r="DOG590" s="249"/>
      <c r="DOH590" s="249"/>
      <c r="DOI590" s="250"/>
      <c r="DOJ590" s="250"/>
      <c r="DOK590" s="250"/>
      <c r="DOL590" s="251"/>
      <c r="DOM590" s="252"/>
      <c r="DON590" s="253"/>
      <c r="DOO590" s="254"/>
      <c r="DOP590" s="255"/>
      <c r="DOQ590" s="250"/>
      <c r="DOR590" s="249"/>
      <c r="DOS590" s="249"/>
      <c r="DOT590" s="249"/>
      <c r="DOU590" s="250"/>
      <c r="DOV590" s="250"/>
      <c r="DOW590" s="250"/>
      <c r="DOX590" s="251"/>
      <c r="DOY590" s="252"/>
      <c r="DOZ590" s="253"/>
      <c r="DPA590" s="254"/>
      <c r="DPB590" s="255"/>
      <c r="DPC590" s="250"/>
      <c r="DPD590" s="249"/>
      <c r="DPE590" s="249"/>
      <c r="DPF590" s="249"/>
      <c r="DPG590" s="250"/>
      <c r="DPH590" s="250"/>
      <c r="DPI590" s="250"/>
      <c r="DPJ590" s="251"/>
      <c r="DPK590" s="252"/>
      <c r="DPL590" s="253"/>
      <c r="DPM590" s="254"/>
      <c r="DPN590" s="255"/>
      <c r="DPO590" s="250"/>
      <c r="DPP590" s="249"/>
      <c r="DPQ590" s="249"/>
      <c r="DPR590" s="249"/>
      <c r="DPS590" s="250"/>
      <c r="DPT590" s="250"/>
      <c r="DPU590" s="250"/>
      <c r="DPV590" s="251"/>
      <c r="DPW590" s="252"/>
      <c r="DPX590" s="253"/>
      <c r="DPY590" s="254"/>
      <c r="DPZ590" s="255"/>
      <c r="DQA590" s="250"/>
      <c r="DQB590" s="249"/>
      <c r="DQC590" s="249"/>
      <c r="DQD590" s="249"/>
      <c r="DQE590" s="250"/>
      <c r="DQF590" s="250"/>
      <c r="DQG590" s="250"/>
      <c r="DQH590" s="251"/>
      <c r="DQI590" s="252"/>
      <c r="DQJ590" s="253"/>
      <c r="DQK590" s="254"/>
      <c r="DQL590" s="255"/>
      <c r="DQM590" s="250"/>
      <c r="DQN590" s="249"/>
      <c r="DQO590" s="249"/>
      <c r="DQP590" s="249"/>
      <c r="DQQ590" s="250"/>
      <c r="DQR590" s="250"/>
      <c r="DQS590" s="250"/>
      <c r="DQT590" s="251"/>
      <c r="DQU590" s="252"/>
      <c r="DQV590" s="253"/>
      <c r="DQW590" s="254"/>
      <c r="DQX590" s="255"/>
      <c r="DQY590" s="250"/>
      <c r="DQZ590" s="249"/>
      <c r="DRA590" s="249"/>
      <c r="DRB590" s="249"/>
      <c r="DRC590" s="250"/>
      <c r="DRD590" s="250"/>
      <c r="DRE590" s="250"/>
      <c r="DRF590" s="251"/>
      <c r="DRG590" s="252"/>
      <c r="DRH590" s="253"/>
      <c r="DRI590" s="254"/>
      <c r="DRJ590" s="255"/>
      <c r="DRK590" s="250"/>
      <c r="DRL590" s="249"/>
      <c r="DRM590" s="249"/>
      <c r="DRN590" s="249"/>
      <c r="DRO590" s="250"/>
      <c r="DRP590" s="250"/>
      <c r="DRQ590" s="250"/>
      <c r="DRR590" s="251"/>
      <c r="DRS590" s="252"/>
      <c r="DRT590" s="253"/>
      <c r="DRU590" s="254"/>
      <c r="DRV590" s="255"/>
      <c r="DRW590" s="250"/>
      <c r="DRX590" s="249"/>
      <c r="DRY590" s="249"/>
      <c r="DRZ590" s="249"/>
      <c r="DSA590" s="250"/>
      <c r="DSB590" s="250"/>
      <c r="DSC590" s="250"/>
      <c r="DSD590" s="251"/>
      <c r="DSE590" s="252"/>
      <c r="DSF590" s="253"/>
      <c r="DSG590" s="254"/>
      <c r="DSH590" s="255"/>
      <c r="DSI590" s="250"/>
      <c r="DSJ590" s="249"/>
      <c r="DSK590" s="249"/>
      <c r="DSL590" s="249"/>
      <c r="DSM590" s="250"/>
      <c r="DSN590" s="250"/>
      <c r="DSO590" s="250"/>
      <c r="DSP590" s="251"/>
      <c r="DSQ590" s="252"/>
      <c r="DSR590" s="253"/>
      <c r="DSS590" s="254"/>
      <c r="DST590" s="255"/>
      <c r="DSU590" s="250"/>
      <c r="DSV590" s="249"/>
      <c r="DSW590" s="249"/>
      <c r="DSX590" s="249"/>
      <c r="DSY590" s="250"/>
      <c r="DSZ590" s="250"/>
      <c r="DTA590" s="250"/>
      <c r="DTB590" s="251"/>
      <c r="DTC590" s="252"/>
      <c r="DTD590" s="253"/>
      <c r="DTE590" s="254"/>
      <c r="DTF590" s="255"/>
      <c r="DTG590" s="250"/>
      <c r="DTH590" s="249"/>
      <c r="DTI590" s="249"/>
      <c r="DTJ590" s="249"/>
      <c r="DTK590" s="250"/>
      <c r="DTL590" s="250"/>
      <c r="DTM590" s="250"/>
      <c r="DTN590" s="251"/>
      <c r="DTO590" s="252"/>
      <c r="DTP590" s="253"/>
      <c r="DTQ590" s="254"/>
      <c r="DTR590" s="255"/>
      <c r="DTS590" s="250"/>
      <c r="DTT590" s="249"/>
      <c r="DTU590" s="249"/>
      <c r="DTV590" s="249"/>
      <c r="DTW590" s="250"/>
      <c r="DTX590" s="250"/>
      <c r="DTY590" s="250"/>
      <c r="DTZ590" s="251"/>
      <c r="DUA590" s="252"/>
      <c r="DUB590" s="253"/>
      <c r="DUC590" s="254"/>
      <c r="DUD590" s="255"/>
      <c r="DUE590" s="250"/>
      <c r="DUF590" s="249"/>
      <c r="DUG590" s="249"/>
      <c r="DUH590" s="249"/>
      <c r="DUI590" s="250"/>
      <c r="DUJ590" s="250"/>
      <c r="DUK590" s="250"/>
      <c r="DUL590" s="251"/>
      <c r="DUM590" s="252"/>
      <c r="DUN590" s="253"/>
      <c r="DUO590" s="254"/>
      <c r="DUP590" s="255"/>
      <c r="DUQ590" s="250"/>
      <c r="DUR590" s="249"/>
      <c r="DUS590" s="249"/>
      <c r="DUT590" s="249"/>
      <c r="DUU590" s="250"/>
      <c r="DUV590" s="250"/>
      <c r="DUW590" s="250"/>
      <c r="DUX590" s="251"/>
      <c r="DUY590" s="252"/>
      <c r="DUZ590" s="253"/>
      <c r="DVA590" s="254"/>
      <c r="DVB590" s="255"/>
      <c r="DVC590" s="250"/>
      <c r="DVD590" s="249"/>
      <c r="DVE590" s="249"/>
      <c r="DVF590" s="249"/>
      <c r="DVG590" s="250"/>
      <c r="DVH590" s="250"/>
      <c r="DVI590" s="250"/>
      <c r="DVJ590" s="251"/>
      <c r="DVK590" s="252"/>
      <c r="DVL590" s="253"/>
      <c r="DVM590" s="254"/>
      <c r="DVN590" s="255"/>
      <c r="DVO590" s="250"/>
      <c r="DVP590" s="249"/>
      <c r="DVQ590" s="249"/>
      <c r="DVR590" s="249"/>
      <c r="DVS590" s="250"/>
      <c r="DVT590" s="250"/>
      <c r="DVU590" s="250"/>
      <c r="DVV590" s="251"/>
      <c r="DVW590" s="252"/>
      <c r="DVX590" s="253"/>
      <c r="DVY590" s="254"/>
      <c r="DVZ590" s="255"/>
      <c r="DWA590" s="250"/>
      <c r="DWB590" s="249"/>
      <c r="DWC590" s="249"/>
      <c r="DWD590" s="249"/>
      <c r="DWE590" s="250"/>
      <c r="DWF590" s="250"/>
      <c r="DWG590" s="250"/>
      <c r="DWH590" s="251"/>
      <c r="DWI590" s="252"/>
      <c r="DWJ590" s="253"/>
      <c r="DWK590" s="254"/>
      <c r="DWL590" s="255"/>
      <c r="DWM590" s="250"/>
      <c r="DWN590" s="249"/>
      <c r="DWO590" s="249"/>
      <c r="DWP590" s="249"/>
      <c r="DWQ590" s="250"/>
      <c r="DWR590" s="250"/>
      <c r="DWS590" s="250"/>
      <c r="DWT590" s="251"/>
      <c r="DWU590" s="252"/>
      <c r="DWV590" s="253"/>
      <c r="DWW590" s="254"/>
      <c r="DWX590" s="255"/>
      <c r="DWY590" s="250"/>
      <c r="DWZ590" s="249"/>
      <c r="DXA590" s="249"/>
      <c r="DXB590" s="249"/>
      <c r="DXC590" s="250"/>
      <c r="DXD590" s="250"/>
      <c r="DXE590" s="250"/>
      <c r="DXF590" s="251"/>
      <c r="DXG590" s="252"/>
      <c r="DXH590" s="253"/>
      <c r="DXI590" s="254"/>
      <c r="DXJ590" s="255"/>
      <c r="DXK590" s="250"/>
      <c r="DXL590" s="249"/>
      <c r="DXM590" s="249"/>
      <c r="DXN590" s="249"/>
      <c r="DXO590" s="250"/>
      <c r="DXP590" s="250"/>
      <c r="DXQ590" s="250"/>
      <c r="DXR590" s="251"/>
      <c r="DXS590" s="252"/>
      <c r="DXT590" s="253"/>
      <c r="DXU590" s="254"/>
      <c r="DXV590" s="255"/>
      <c r="DXW590" s="250"/>
      <c r="DXX590" s="249"/>
      <c r="DXY590" s="249"/>
      <c r="DXZ590" s="249"/>
      <c r="DYA590" s="250"/>
      <c r="DYB590" s="250"/>
      <c r="DYC590" s="250"/>
      <c r="DYD590" s="251"/>
      <c r="DYE590" s="252"/>
      <c r="DYF590" s="253"/>
      <c r="DYG590" s="254"/>
      <c r="DYH590" s="255"/>
      <c r="DYI590" s="250"/>
      <c r="DYJ590" s="249"/>
      <c r="DYK590" s="249"/>
      <c r="DYL590" s="249"/>
      <c r="DYM590" s="250"/>
      <c r="DYN590" s="250"/>
      <c r="DYO590" s="250"/>
      <c r="DYP590" s="251"/>
      <c r="DYQ590" s="252"/>
      <c r="DYR590" s="253"/>
      <c r="DYS590" s="254"/>
      <c r="DYT590" s="255"/>
      <c r="DYU590" s="250"/>
      <c r="DYV590" s="249"/>
      <c r="DYW590" s="249"/>
      <c r="DYX590" s="249"/>
      <c r="DYY590" s="250"/>
      <c r="DYZ590" s="250"/>
      <c r="DZA590" s="250"/>
      <c r="DZB590" s="251"/>
      <c r="DZC590" s="252"/>
      <c r="DZD590" s="253"/>
      <c r="DZE590" s="254"/>
      <c r="DZF590" s="255"/>
      <c r="DZG590" s="250"/>
      <c r="DZH590" s="249"/>
      <c r="DZI590" s="249"/>
      <c r="DZJ590" s="249"/>
      <c r="DZK590" s="250"/>
      <c r="DZL590" s="250"/>
      <c r="DZM590" s="250"/>
      <c r="DZN590" s="251"/>
      <c r="DZO590" s="252"/>
      <c r="DZP590" s="253"/>
      <c r="DZQ590" s="254"/>
      <c r="DZR590" s="255"/>
      <c r="DZS590" s="250"/>
      <c r="DZT590" s="249"/>
      <c r="DZU590" s="249"/>
      <c r="DZV590" s="249"/>
      <c r="DZW590" s="250"/>
      <c r="DZX590" s="250"/>
      <c r="DZY590" s="250"/>
      <c r="DZZ590" s="251"/>
      <c r="EAA590" s="252"/>
      <c r="EAB590" s="253"/>
      <c r="EAC590" s="254"/>
      <c r="EAD590" s="255"/>
      <c r="EAE590" s="250"/>
      <c r="EAF590" s="249"/>
      <c r="EAG590" s="249"/>
      <c r="EAH590" s="249"/>
      <c r="EAI590" s="250"/>
      <c r="EAJ590" s="250"/>
      <c r="EAK590" s="250"/>
      <c r="EAL590" s="251"/>
      <c r="EAM590" s="252"/>
      <c r="EAN590" s="253"/>
      <c r="EAO590" s="254"/>
      <c r="EAP590" s="255"/>
      <c r="EAQ590" s="250"/>
      <c r="EAR590" s="249"/>
      <c r="EAS590" s="249"/>
      <c r="EAT590" s="249"/>
      <c r="EAU590" s="250"/>
      <c r="EAV590" s="250"/>
      <c r="EAW590" s="250"/>
      <c r="EAX590" s="251"/>
      <c r="EAY590" s="252"/>
      <c r="EAZ590" s="253"/>
      <c r="EBA590" s="254"/>
      <c r="EBB590" s="255"/>
      <c r="EBC590" s="250"/>
      <c r="EBD590" s="249"/>
      <c r="EBE590" s="249"/>
      <c r="EBF590" s="249"/>
      <c r="EBG590" s="250"/>
      <c r="EBH590" s="250"/>
      <c r="EBI590" s="250"/>
      <c r="EBJ590" s="251"/>
      <c r="EBK590" s="252"/>
      <c r="EBL590" s="253"/>
      <c r="EBM590" s="254"/>
      <c r="EBN590" s="255"/>
      <c r="EBO590" s="250"/>
      <c r="EBP590" s="249"/>
      <c r="EBQ590" s="249"/>
      <c r="EBR590" s="249"/>
      <c r="EBS590" s="250"/>
      <c r="EBT590" s="250"/>
      <c r="EBU590" s="250"/>
      <c r="EBV590" s="251"/>
      <c r="EBW590" s="252"/>
      <c r="EBX590" s="253"/>
      <c r="EBY590" s="254"/>
      <c r="EBZ590" s="255"/>
      <c r="ECA590" s="250"/>
      <c r="ECB590" s="249"/>
      <c r="ECC590" s="249"/>
      <c r="ECD590" s="249"/>
      <c r="ECE590" s="250"/>
      <c r="ECF590" s="250"/>
      <c r="ECG590" s="250"/>
      <c r="ECH590" s="251"/>
      <c r="ECI590" s="252"/>
      <c r="ECJ590" s="253"/>
      <c r="ECK590" s="254"/>
      <c r="ECL590" s="255"/>
      <c r="ECM590" s="250"/>
      <c r="ECN590" s="249"/>
      <c r="ECO590" s="249"/>
      <c r="ECP590" s="249"/>
      <c r="ECQ590" s="250"/>
      <c r="ECR590" s="250"/>
      <c r="ECS590" s="250"/>
      <c r="ECT590" s="251"/>
      <c r="ECU590" s="252"/>
      <c r="ECV590" s="253"/>
      <c r="ECW590" s="254"/>
      <c r="ECX590" s="255"/>
      <c r="ECY590" s="250"/>
      <c r="ECZ590" s="249"/>
      <c r="EDA590" s="249"/>
      <c r="EDB590" s="249"/>
      <c r="EDC590" s="250"/>
      <c r="EDD590" s="250"/>
      <c r="EDE590" s="250"/>
      <c r="EDF590" s="251"/>
      <c r="EDG590" s="252"/>
      <c r="EDH590" s="253"/>
      <c r="EDI590" s="254"/>
      <c r="EDJ590" s="255"/>
      <c r="EDK590" s="250"/>
      <c r="EDL590" s="249"/>
      <c r="EDM590" s="249"/>
      <c r="EDN590" s="249"/>
      <c r="EDO590" s="250"/>
      <c r="EDP590" s="250"/>
      <c r="EDQ590" s="250"/>
      <c r="EDR590" s="251"/>
      <c r="EDS590" s="252"/>
      <c r="EDT590" s="253"/>
      <c r="EDU590" s="254"/>
      <c r="EDV590" s="255"/>
      <c r="EDW590" s="250"/>
      <c r="EDX590" s="249"/>
      <c r="EDY590" s="249"/>
      <c r="EDZ590" s="249"/>
      <c r="EEA590" s="250"/>
      <c r="EEB590" s="250"/>
      <c r="EEC590" s="250"/>
      <c r="EED590" s="251"/>
      <c r="EEE590" s="252"/>
      <c r="EEF590" s="253"/>
      <c r="EEG590" s="254"/>
      <c r="EEH590" s="255"/>
      <c r="EEI590" s="250"/>
      <c r="EEJ590" s="249"/>
      <c r="EEK590" s="249"/>
      <c r="EEL590" s="249"/>
      <c r="EEM590" s="250"/>
      <c r="EEN590" s="250"/>
      <c r="EEO590" s="250"/>
      <c r="EEP590" s="251"/>
      <c r="EEQ590" s="252"/>
      <c r="EER590" s="253"/>
      <c r="EES590" s="254"/>
      <c r="EET590" s="255"/>
      <c r="EEU590" s="250"/>
      <c r="EEV590" s="249"/>
      <c r="EEW590" s="249"/>
      <c r="EEX590" s="249"/>
      <c r="EEY590" s="250"/>
      <c r="EEZ590" s="250"/>
      <c r="EFA590" s="250"/>
      <c r="EFB590" s="251"/>
      <c r="EFC590" s="252"/>
      <c r="EFD590" s="253"/>
      <c r="EFE590" s="254"/>
      <c r="EFF590" s="255"/>
      <c r="EFG590" s="250"/>
      <c r="EFH590" s="249"/>
      <c r="EFI590" s="249"/>
      <c r="EFJ590" s="249"/>
      <c r="EFK590" s="250"/>
      <c r="EFL590" s="250"/>
      <c r="EFM590" s="250"/>
      <c r="EFN590" s="251"/>
      <c r="EFO590" s="252"/>
      <c r="EFP590" s="253"/>
      <c r="EFQ590" s="254"/>
      <c r="EFR590" s="255"/>
      <c r="EFS590" s="250"/>
      <c r="EFT590" s="249"/>
      <c r="EFU590" s="249"/>
      <c r="EFV590" s="249"/>
      <c r="EFW590" s="250"/>
      <c r="EFX590" s="250"/>
      <c r="EFY590" s="250"/>
      <c r="EFZ590" s="251"/>
      <c r="EGA590" s="252"/>
      <c r="EGB590" s="253"/>
      <c r="EGC590" s="254"/>
      <c r="EGD590" s="255"/>
      <c r="EGE590" s="250"/>
      <c r="EGF590" s="249"/>
      <c r="EGG590" s="249"/>
      <c r="EGH590" s="249"/>
      <c r="EGI590" s="250"/>
      <c r="EGJ590" s="250"/>
      <c r="EGK590" s="250"/>
      <c r="EGL590" s="251"/>
      <c r="EGM590" s="252"/>
      <c r="EGN590" s="253"/>
      <c r="EGO590" s="254"/>
      <c r="EGP590" s="255"/>
      <c r="EGQ590" s="250"/>
      <c r="EGR590" s="249"/>
      <c r="EGS590" s="249"/>
      <c r="EGT590" s="249"/>
      <c r="EGU590" s="250"/>
      <c r="EGV590" s="250"/>
      <c r="EGW590" s="250"/>
      <c r="EGX590" s="251"/>
      <c r="EGY590" s="252"/>
      <c r="EGZ590" s="253"/>
      <c r="EHA590" s="254"/>
      <c r="EHB590" s="255"/>
      <c r="EHC590" s="250"/>
      <c r="EHD590" s="249"/>
      <c r="EHE590" s="249"/>
      <c r="EHF590" s="249"/>
      <c r="EHG590" s="250"/>
      <c r="EHH590" s="250"/>
      <c r="EHI590" s="250"/>
      <c r="EHJ590" s="251"/>
      <c r="EHK590" s="252"/>
      <c r="EHL590" s="253"/>
      <c r="EHM590" s="254"/>
      <c r="EHN590" s="255"/>
      <c r="EHO590" s="250"/>
      <c r="EHP590" s="249"/>
      <c r="EHQ590" s="249"/>
      <c r="EHR590" s="249"/>
      <c r="EHS590" s="250"/>
      <c r="EHT590" s="250"/>
      <c r="EHU590" s="250"/>
      <c r="EHV590" s="251"/>
      <c r="EHW590" s="252"/>
      <c r="EHX590" s="253"/>
      <c r="EHY590" s="254"/>
      <c r="EHZ590" s="255"/>
      <c r="EIA590" s="250"/>
      <c r="EIB590" s="249"/>
      <c r="EIC590" s="249"/>
      <c r="EID590" s="249"/>
      <c r="EIE590" s="250"/>
      <c r="EIF590" s="250"/>
      <c r="EIG590" s="250"/>
      <c r="EIH590" s="251"/>
      <c r="EII590" s="252"/>
      <c r="EIJ590" s="253"/>
      <c r="EIK590" s="254"/>
      <c r="EIL590" s="255"/>
      <c r="EIM590" s="250"/>
      <c r="EIN590" s="249"/>
      <c r="EIO590" s="249"/>
      <c r="EIP590" s="249"/>
      <c r="EIQ590" s="250"/>
      <c r="EIR590" s="250"/>
      <c r="EIS590" s="250"/>
      <c r="EIT590" s="251"/>
      <c r="EIU590" s="252"/>
      <c r="EIV590" s="253"/>
      <c r="EIW590" s="254"/>
      <c r="EIX590" s="255"/>
      <c r="EIY590" s="250"/>
      <c r="EIZ590" s="249"/>
      <c r="EJA590" s="249"/>
      <c r="EJB590" s="249"/>
      <c r="EJC590" s="250"/>
      <c r="EJD590" s="250"/>
      <c r="EJE590" s="250"/>
      <c r="EJF590" s="251"/>
      <c r="EJG590" s="252"/>
      <c r="EJH590" s="253"/>
      <c r="EJI590" s="254"/>
      <c r="EJJ590" s="255"/>
      <c r="EJK590" s="250"/>
      <c r="EJL590" s="249"/>
      <c r="EJM590" s="249"/>
      <c r="EJN590" s="249"/>
      <c r="EJO590" s="250"/>
      <c r="EJP590" s="250"/>
      <c r="EJQ590" s="250"/>
      <c r="EJR590" s="251"/>
      <c r="EJS590" s="252"/>
      <c r="EJT590" s="253"/>
      <c r="EJU590" s="254"/>
      <c r="EJV590" s="255"/>
      <c r="EJW590" s="250"/>
      <c r="EJX590" s="249"/>
      <c r="EJY590" s="249"/>
      <c r="EJZ590" s="249"/>
      <c r="EKA590" s="250"/>
      <c r="EKB590" s="250"/>
      <c r="EKC590" s="250"/>
      <c r="EKD590" s="251"/>
      <c r="EKE590" s="252"/>
      <c r="EKF590" s="253"/>
      <c r="EKG590" s="254"/>
      <c r="EKH590" s="255"/>
      <c r="EKI590" s="250"/>
      <c r="EKJ590" s="249"/>
      <c r="EKK590" s="249"/>
      <c r="EKL590" s="249"/>
      <c r="EKM590" s="250"/>
      <c r="EKN590" s="250"/>
      <c r="EKO590" s="250"/>
      <c r="EKP590" s="251"/>
      <c r="EKQ590" s="252"/>
      <c r="EKR590" s="253"/>
      <c r="EKS590" s="254"/>
      <c r="EKT590" s="255"/>
      <c r="EKU590" s="250"/>
      <c r="EKV590" s="249"/>
      <c r="EKW590" s="249"/>
      <c r="EKX590" s="249"/>
      <c r="EKY590" s="250"/>
      <c r="EKZ590" s="250"/>
      <c r="ELA590" s="250"/>
      <c r="ELB590" s="251"/>
      <c r="ELC590" s="252"/>
      <c r="ELD590" s="253"/>
      <c r="ELE590" s="254"/>
      <c r="ELF590" s="255"/>
      <c r="ELG590" s="250"/>
      <c r="ELH590" s="249"/>
      <c r="ELI590" s="249"/>
      <c r="ELJ590" s="249"/>
      <c r="ELK590" s="250"/>
      <c r="ELL590" s="250"/>
      <c r="ELM590" s="250"/>
      <c r="ELN590" s="251"/>
      <c r="ELO590" s="252"/>
      <c r="ELP590" s="253"/>
      <c r="ELQ590" s="254"/>
      <c r="ELR590" s="255"/>
      <c r="ELS590" s="250"/>
      <c r="ELT590" s="249"/>
      <c r="ELU590" s="249"/>
      <c r="ELV590" s="249"/>
      <c r="ELW590" s="250"/>
      <c r="ELX590" s="250"/>
      <c r="ELY590" s="250"/>
      <c r="ELZ590" s="251"/>
      <c r="EMA590" s="252"/>
      <c r="EMB590" s="253"/>
      <c r="EMC590" s="254"/>
      <c r="EMD590" s="255"/>
      <c r="EME590" s="250"/>
      <c r="EMF590" s="249"/>
      <c r="EMG590" s="249"/>
      <c r="EMH590" s="249"/>
      <c r="EMI590" s="250"/>
      <c r="EMJ590" s="250"/>
      <c r="EMK590" s="250"/>
      <c r="EML590" s="251"/>
      <c r="EMM590" s="252"/>
      <c r="EMN590" s="253"/>
      <c r="EMO590" s="254"/>
      <c r="EMP590" s="255"/>
      <c r="EMQ590" s="250"/>
      <c r="EMR590" s="249"/>
      <c r="EMS590" s="249"/>
      <c r="EMT590" s="249"/>
      <c r="EMU590" s="250"/>
      <c r="EMV590" s="250"/>
      <c r="EMW590" s="250"/>
      <c r="EMX590" s="251"/>
      <c r="EMY590" s="252"/>
      <c r="EMZ590" s="253"/>
      <c r="ENA590" s="254"/>
      <c r="ENB590" s="255"/>
      <c r="ENC590" s="250"/>
      <c r="END590" s="249"/>
      <c r="ENE590" s="249"/>
      <c r="ENF590" s="249"/>
      <c r="ENG590" s="250"/>
      <c r="ENH590" s="250"/>
      <c r="ENI590" s="250"/>
      <c r="ENJ590" s="251"/>
      <c r="ENK590" s="252"/>
      <c r="ENL590" s="253"/>
      <c r="ENM590" s="254"/>
      <c r="ENN590" s="255"/>
      <c r="ENO590" s="250"/>
      <c r="ENP590" s="249"/>
      <c r="ENQ590" s="249"/>
      <c r="ENR590" s="249"/>
      <c r="ENS590" s="250"/>
      <c r="ENT590" s="250"/>
      <c r="ENU590" s="250"/>
      <c r="ENV590" s="251"/>
      <c r="ENW590" s="252"/>
      <c r="ENX590" s="253"/>
      <c r="ENY590" s="254"/>
      <c r="ENZ590" s="255"/>
      <c r="EOA590" s="250"/>
      <c r="EOB590" s="249"/>
      <c r="EOC590" s="249"/>
      <c r="EOD590" s="249"/>
      <c r="EOE590" s="250"/>
      <c r="EOF590" s="250"/>
      <c r="EOG590" s="250"/>
      <c r="EOH590" s="251"/>
      <c r="EOI590" s="252"/>
      <c r="EOJ590" s="253"/>
      <c r="EOK590" s="254"/>
      <c r="EOL590" s="255"/>
      <c r="EOM590" s="250"/>
      <c r="EON590" s="249"/>
      <c r="EOO590" s="249"/>
      <c r="EOP590" s="249"/>
      <c r="EOQ590" s="250"/>
      <c r="EOR590" s="250"/>
      <c r="EOS590" s="250"/>
      <c r="EOT590" s="251"/>
      <c r="EOU590" s="252"/>
      <c r="EOV590" s="253"/>
      <c r="EOW590" s="254"/>
      <c r="EOX590" s="255"/>
      <c r="EOY590" s="250"/>
      <c r="EOZ590" s="249"/>
      <c r="EPA590" s="249"/>
      <c r="EPB590" s="249"/>
      <c r="EPC590" s="250"/>
      <c r="EPD590" s="250"/>
      <c r="EPE590" s="250"/>
      <c r="EPF590" s="251"/>
      <c r="EPG590" s="252"/>
      <c r="EPH590" s="253"/>
      <c r="EPI590" s="254"/>
      <c r="EPJ590" s="255"/>
      <c r="EPK590" s="250"/>
      <c r="EPL590" s="249"/>
      <c r="EPM590" s="249"/>
      <c r="EPN590" s="249"/>
      <c r="EPO590" s="250"/>
      <c r="EPP590" s="250"/>
      <c r="EPQ590" s="250"/>
      <c r="EPR590" s="251"/>
      <c r="EPS590" s="252"/>
      <c r="EPT590" s="253"/>
      <c r="EPU590" s="254"/>
      <c r="EPV590" s="255"/>
      <c r="EPW590" s="250"/>
      <c r="EPX590" s="249"/>
      <c r="EPY590" s="249"/>
      <c r="EPZ590" s="249"/>
      <c r="EQA590" s="250"/>
      <c r="EQB590" s="250"/>
      <c r="EQC590" s="250"/>
      <c r="EQD590" s="251"/>
      <c r="EQE590" s="252"/>
      <c r="EQF590" s="253"/>
      <c r="EQG590" s="254"/>
      <c r="EQH590" s="255"/>
      <c r="EQI590" s="250"/>
      <c r="EQJ590" s="249"/>
      <c r="EQK590" s="249"/>
      <c r="EQL590" s="249"/>
      <c r="EQM590" s="250"/>
      <c r="EQN590" s="250"/>
      <c r="EQO590" s="250"/>
      <c r="EQP590" s="251"/>
      <c r="EQQ590" s="252"/>
      <c r="EQR590" s="253"/>
      <c r="EQS590" s="254"/>
      <c r="EQT590" s="255"/>
      <c r="EQU590" s="250"/>
      <c r="EQV590" s="249"/>
      <c r="EQW590" s="249"/>
      <c r="EQX590" s="249"/>
      <c r="EQY590" s="250"/>
      <c r="EQZ590" s="250"/>
      <c r="ERA590" s="250"/>
      <c r="ERB590" s="251"/>
      <c r="ERC590" s="252"/>
      <c r="ERD590" s="253"/>
      <c r="ERE590" s="254"/>
      <c r="ERF590" s="255"/>
      <c r="ERG590" s="250"/>
      <c r="ERH590" s="249"/>
      <c r="ERI590" s="249"/>
      <c r="ERJ590" s="249"/>
      <c r="ERK590" s="250"/>
      <c r="ERL590" s="250"/>
      <c r="ERM590" s="250"/>
      <c r="ERN590" s="251"/>
      <c r="ERO590" s="252"/>
      <c r="ERP590" s="253"/>
      <c r="ERQ590" s="254"/>
      <c r="ERR590" s="255"/>
      <c r="ERS590" s="250"/>
      <c r="ERT590" s="249"/>
      <c r="ERU590" s="249"/>
      <c r="ERV590" s="249"/>
      <c r="ERW590" s="250"/>
      <c r="ERX590" s="250"/>
      <c r="ERY590" s="250"/>
      <c r="ERZ590" s="251"/>
      <c r="ESA590" s="252"/>
      <c r="ESB590" s="253"/>
      <c r="ESC590" s="254"/>
      <c r="ESD590" s="255"/>
      <c r="ESE590" s="250"/>
      <c r="ESF590" s="249"/>
      <c r="ESG590" s="249"/>
      <c r="ESH590" s="249"/>
      <c r="ESI590" s="250"/>
      <c r="ESJ590" s="250"/>
      <c r="ESK590" s="250"/>
      <c r="ESL590" s="251"/>
      <c r="ESM590" s="252"/>
      <c r="ESN590" s="253"/>
      <c r="ESO590" s="254"/>
      <c r="ESP590" s="255"/>
      <c r="ESQ590" s="250"/>
      <c r="ESR590" s="249"/>
      <c r="ESS590" s="249"/>
      <c r="EST590" s="249"/>
      <c r="ESU590" s="250"/>
      <c r="ESV590" s="250"/>
      <c r="ESW590" s="250"/>
      <c r="ESX590" s="251"/>
      <c r="ESY590" s="252"/>
      <c r="ESZ590" s="253"/>
      <c r="ETA590" s="254"/>
      <c r="ETB590" s="255"/>
      <c r="ETC590" s="250"/>
      <c r="ETD590" s="249"/>
      <c r="ETE590" s="249"/>
      <c r="ETF590" s="249"/>
      <c r="ETG590" s="250"/>
      <c r="ETH590" s="250"/>
      <c r="ETI590" s="250"/>
      <c r="ETJ590" s="251"/>
      <c r="ETK590" s="252"/>
      <c r="ETL590" s="253"/>
      <c r="ETM590" s="254"/>
      <c r="ETN590" s="255"/>
      <c r="ETO590" s="250"/>
      <c r="ETP590" s="249"/>
      <c r="ETQ590" s="249"/>
      <c r="ETR590" s="249"/>
      <c r="ETS590" s="250"/>
      <c r="ETT590" s="250"/>
      <c r="ETU590" s="250"/>
      <c r="ETV590" s="251"/>
      <c r="ETW590" s="252"/>
      <c r="ETX590" s="253"/>
      <c r="ETY590" s="254"/>
      <c r="ETZ590" s="255"/>
      <c r="EUA590" s="250"/>
      <c r="EUB590" s="249"/>
      <c r="EUC590" s="249"/>
      <c r="EUD590" s="249"/>
      <c r="EUE590" s="250"/>
      <c r="EUF590" s="250"/>
      <c r="EUG590" s="250"/>
      <c r="EUH590" s="251"/>
      <c r="EUI590" s="252"/>
      <c r="EUJ590" s="253"/>
      <c r="EUK590" s="254"/>
      <c r="EUL590" s="255"/>
      <c r="EUM590" s="250"/>
      <c r="EUN590" s="249"/>
      <c r="EUO590" s="249"/>
      <c r="EUP590" s="249"/>
      <c r="EUQ590" s="250"/>
      <c r="EUR590" s="250"/>
      <c r="EUS590" s="250"/>
      <c r="EUT590" s="251"/>
      <c r="EUU590" s="252"/>
      <c r="EUV590" s="253"/>
      <c r="EUW590" s="254"/>
      <c r="EUX590" s="255"/>
      <c r="EUY590" s="250"/>
      <c r="EUZ590" s="249"/>
      <c r="EVA590" s="249"/>
      <c r="EVB590" s="249"/>
      <c r="EVC590" s="250"/>
      <c r="EVD590" s="250"/>
      <c r="EVE590" s="250"/>
      <c r="EVF590" s="251"/>
      <c r="EVG590" s="252"/>
      <c r="EVH590" s="253"/>
      <c r="EVI590" s="254"/>
      <c r="EVJ590" s="255"/>
      <c r="EVK590" s="250"/>
      <c r="EVL590" s="249"/>
      <c r="EVM590" s="249"/>
      <c r="EVN590" s="249"/>
      <c r="EVO590" s="250"/>
      <c r="EVP590" s="250"/>
      <c r="EVQ590" s="250"/>
      <c r="EVR590" s="251"/>
      <c r="EVS590" s="252"/>
      <c r="EVT590" s="253"/>
      <c r="EVU590" s="254"/>
      <c r="EVV590" s="255"/>
      <c r="EVW590" s="250"/>
      <c r="EVX590" s="249"/>
      <c r="EVY590" s="249"/>
      <c r="EVZ590" s="249"/>
      <c r="EWA590" s="250"/>
      <c r="EWB590" s="250"/>
      <c r="EWC590" s="250"/>
      <c r="EWD590" s="251"/>
      <c r="EWE590" s="252"/>
      <c r="EWF590" s="253"/>
      <c r="EWG590" s="254"/>
      <c r="EWH590" s="255"/>
      <c r="EWI590" s="250"/>
      <c r="EWJ590" s="249"/>
      <c r="EWK590" s="249"/>
      <c r="EWL590" s="249"/>
      <c r="EWM590" s="250"/>
      <c r="EWN590" s="250"/>
      <c r="EWO590" s="250"/>
      <c r="EWP590" s="251"/>
      <c r="EWQ590" s="252"/>
      <c r="EWR590" s="253"/>
      <c r="EWS590" s="254"/>
      <c r="EWT590" s="255"/>
      <c r="EWU590" s="250"/>
      <c r="EWV590" s="249"/>
      <c r="EWW590" s="249"/>
      <c r="EWX590" s="249"/>
      <c r="EWY590" s="250"/>
      <c r="EWZ590" s="250"/>
      <c r="EXA590" s="250"/>
      <c r="EXB590" s="251"/>
      <c r="EXC590" s="252"/>
      <c r="EXD590" s="253"/>
      <c r="EXE590" s="254"/>
      <c r="EXF590" s="255"/>
      <c r="EXG590" s="250"/>
      <c r="EXH590" s="249"/>
      <c r="EXI590" s="249"/>
      <c r="EXJ590" s="249"/>
      <c r="EXK590" s="250"/>
      <c r="EXL590" s="250"/>
      <c r="EXM590" s="250"/>
      <c r="EXN590" s="251"/>
      <c r="EXO590" s="252"/>
      <c r="EXP590" s="253"/>
      <c r="EXQ590" s="254"/>
      <c r="EXR590" s="255"/>
      <c r="EXS590" s="250"/>
      <c r="EXT590" s="249"/>
      <c r="EXU590" s="249"/>
      <c r="EXV590" s="249"/>
      <c r="EXW590" s="250"/>
      <c r="EXX590" s="250"/>
      <c r="EXY590" s="250"/>
      <c r="EXZ590" s="251"/>
      <c r="EYA590" s="252"/>
      <c r="EYB590" s="253"/>
      <c r="EYC590" s="254"/>
      <c r="EYD590" s="255"/>
      <c r="EYE590" s="250"/>
      <c r="EYF590" s="249"/>
      <c r="EYG590" s="249"/>
      <c r="EYH590" s="249"/>
      <c r="EYI590" s="250"/>
      <c r="EYJ590" s="250"/>
      <c r="EYK590" s="250"/>
      <c r="EYL590" s="251"/>
      <c r="EYM590" s="252"/>
      <c r="EYN590" s="253"/>
      <c r="EYO590" s="254"/>
      <c r="EYP590" s="255"/>
      <c r="EYQ590" s="250"/>
      <c r="EYR590" s="249"/>
      <c r="EYS590" s="249"/>
      <c r="EYT590" s="249"/>
      <c r="EYU590" s="250"/>
      <c r="EYV590" s="250"/>
      <c r="EYW590" s="250"/>
      <c r="EYX590" s="251"/>
      <c r="EYY590" s="252"/>
      <c r="EYZ590" s="253"/>
      <c r="EZA590" s="254"/>
      <c r="EZB590" s="255"/>
      <c r="EZC590" s="250"/>
      <c r="EZD590" s="249"/>
      <c r="EZE590" s="249"/>
      <c r="EZF590" s="249"/>
      <c r="EZG590" s="250"/>
      <c r="EZH590" s="250"/>
      <c r="EZI590" s="250"/>
      <c r="EZJ590" s="251"/>
      <c r="EZK590" s="252"/>
      <c r="EZL590" s="253"/>
      <c r="EZM590" s="254"/>
      <c r="EZN590" s="255"/>
      <c r="EZO590" s="250"/>
      <c r="EZP590" s="249"/>
      <c r="EZQ590" s="249"/>
      <c r="EZR590" s="249"/>
      <c r="EZS590" s="250"/>
      <c r="EZT590" s="250"/>
      <c r="EZU590" s="250"/>
      <c r="EZV590" s="251"/>
      <c r="EZW590" s="252"/>
      <c r="EZX590" s="253"/>
      <c r="EZY590" s="254"/>
      <c r="EZZ590" s="255"/>
      <c r="FAA590" s="250"/>
      <c r="FAB590" s="249"/>
      <c r="FAC590" s="249"/>
      <c r="FAD590" s="249"/>
      <c r="FAE590" s="250"/>
      <c r="FAF590" s="250"/>
      <c r="FAG590" s="250"/>
      <c r="FAH590" s="251"/>
      <c r="FAI590" s="252"/>
      <c r="FAJ590" s="253"/>
      <c r="FAK590" s="254"/>
      <c r="FAL590" s="255"/>
      <c r="FAM590" s="250"/>
      <c r="FAN590" s="249"/>
      <c r="FAO590" s="249"/>
      <c r="FAP590" s="249"/>
      <c r="FAQ590" s="250"/>
      <c r="FAR590" s="250"/>
      <c r="FAS590" s="250"/>
      <c r="FAT590" s="251"/>
      <c r="FAU590" s="252"/>
      <c r="FAV590" s="253"/>
      <c r="FAW590" s="254"/>
      <c r="FAX590" s="255"/>
      <c r="FAY590" s="250"/>
      <c r="FAZ590" s="249"/>
      <c r="FBA590" s="249"/>
      <c r="FBB590" s="249"/>
      <c r="FBC590" s="250"/>
      <c r="FBD590" s="250"/>
      <c r="FBE590" s="250"/>
      <c r="FBF590" s="251"/>
      <c r="FBG590" s="252"/>
      <c r="FBH590" s="253"/>
      <c r="FBI590" s="254"/>
      <c r="FBJ590" s="255"/>
      <c r="FBK590" s="250"/>
      <c r="FBL590" s="249"/>
      <c r="FBM590" s="249"/>
      <c r="FBN590" s="249"/>
      <c r="FBO590" s="250"/>
      <c r="FBP590" s="250"/>
      <c r="FBQ590" s="250"/>
      <c r="FBR590" s="251"/>
      <c r="FBS590" s="252"/>
      <c r="FBT590" s="253"/>
      <c r="FBU590" s="254"/>
      <c r="FBV590" s="255"/>
      <c r="FBW590" s="250"/>
      <c r="FBX590" s="249"/>
      <c r="FBY590" s="249"/>
      <c r="FBZ590" s="249"/>
      <c r="FCA590" s="250"/>
      <c r="FCB590" s="250"/>
      <c r="FCC590" s="250"/>
      <c r="FCD590" s="251"/>
      <c r="FCE590" s="252"/>
      <c r="FCF590" s="253"/>
      <c r="FCG590" s="254"/>
      <c r="FCH590" s="255"/>
      <c r="FCI590" s="250"/>
      <c r="FCJ590" s="249"/>
      <c r="FCK590" s="249"/>
      <c r="FCL590" s="249"/>
      <c r="FCM590" s="250"/>
      <c r="FCN590" s="250"/>
      <c r="FCO590" s="250"/>
      <c r="FCP590" s="251"/>
      <c r="FCQ590" s="252"/>
      <c r="FCR590" s="253"/>
      <c r="FCS590" s="254"/>
      <c r="FCT590" s="255"/>
      <c r="FCU590" s="250"/>
      <c r="FCV590" s="249"/>
      <c r="FCW590" s="249"/>
      <c r="FCX590" s="249"/>
      <c r="FCY590" s="250"/>
      <c r="FCZ590" s="250"/>
      <c r="FDA590" s="250"/>
      <c r="FDB590" s="251"/>
      <c r="FDC590" s="252"/>
      <c r="FDD590" s="253"/>
      <c r="FDE590" s="254"/>
      <c r="FDF590" s="255"/>
      <c r="FDG590" s="250"/>
      <c r="FDH590" s="249"/>
      <c r="FDI590" s="249"/>
      <c r="FDJ590" s="249"/>
      <c r="FDK590" s="250"/>
      <c r="FDL590" s="250"/>
      <c r="FDM590" s="250"/>
      <c r="FDN590" s="251"/>
      <c r="FDO590" s="252"/>
      <c r="FDP590" s="253"/>
      <c r="FDQ590" s="254"/>
      <c r="FDR590" s="255"/>
      <c r="FDS590" s="250"/>
      <c r="FDT590" s="249"/>
      <c r="FDU590" s="249"/>
      <c r="FDV590" s="249"/>
      <c r="FDW590" s="250"/>
      <c r="FDX590" s="250"/>
      <c r="FDY590" s="250"/>
      <c r="FDZ590" s="251"/>
      <c r="FEA590" s="252"/>
      <c r="FEB590" s="253"/>
      <c r="FEC590" s="254"/>
      <c r="FED590" s="255"/>
      <c r="FEE590" s="250"/>
      <c r="FEF590" s="249"/>
      <c r="FEG590" s="249"/>
      <c r="FEH590" s="249"/>
      <c r="FEI590" s="250"/>
      <c r="FEJ590" s="250"/>
      <c r="FEK590" s="250"/>
      <c r="FEL590" s="251"/>
      <c r="FEM590" s="252"/>
      <c r="FEN590" s="253"/>
      <c r="FEO590" s="254"/>
      <c r="FEP590" s="255"/>
      <c r="FEQ590" s="250"/>
      <c r="FER590" s="249"/>
      <c r="FES590" s="249"/>
      <c r="FET590" s="249"/>
      <c r="FEU590" s="250"/>
      <c r="FEV590" s="250"/>
      <c r="FEW590" s="250"/>
      <c r="FEX590" s="251"/>
      <c r="FEY590" s="252"/>
      <c r="FEZ590" s="253"/>
      <c r="FFA590" s="254"/>
      <c r="FFB590" s="255"/>
      <c r="FFC590" s="250"/>
      <c r="FFD590" s="249"/>
      <c r="FFE590" s="249"/>
      <c r="FFF590" s="249"/>
      <c r="FFG590" s="250"/>
      <c r="FFH590" s="250"/>
      <c r="FFI590" s="250"/>
      <c r="FFJ590" s="251"/>
      <c r="FFK590" s="252"/>
      <c r="FFL590" s="253"/>
      <c r="FFM590" s="254"/>
      <c r="FFN590" s="255"/>
      <c r="FFO590" s="250"/>
      <c r="FFP590" s="249"/>
      <c r="FFQ590" s="249"/>
      <c r="FFR590" s="249"/>
      <c r="FFS590" s="250"/>
      <c r="FFT590" s="250"/>
      <c r="FFU590" s="250"/>
      <c r="FFV590" s="251"/>
      <c r="FFW590" s="252"/>
      <c r="FFX590" s="253"/>
      <c r="FFY590" s="254"/>
      <c r="FFZ590" s="255"/>
      <c r="FGA590" s="250"/>
      <c r="FGB590" s="249"/>
      <c r="FGC590" s="249"/>
      <c r="FGD590" s="249"/>
      <c r="FGE590" s="250"/>
      <c r="FGF590" s="250"/>
      <c r="FGG590" s="250"/>
      <c r="FGH590" s="251"/>
      <c r="FGI590" s="252"/>
      <c r="FGJ590" s="253"/>
      <c r="FGK590" s="254"/>
      <c r="FGL590" s="255"/>
      <c r="FGM590" s="250"/>
      <c r="FGN590" s="249"/>
      <c r="FGO590" s="249"/>
      <c r="FGP590" s="249"/>
      <c r="FGQ590" s="250"/>
      <c r="FGR590" s="250"/>
      <c r="FGS590" s="250"/>
      <c r="FGT590" s="251"/>
      <c r="FGU590" s="252"/>
      <c r="FGV590" s="253"/>
      <c r="FGW590" s="254"/>
      <c r="FGX590" s="255"/>
      <c r="FGY590" s="250"/>
      <c r="FGZ590" s="249"/>
      <c r="FHA590" s="249"/>
      <c r="FHB590" s="249"/>
      <c r="FHC590" s="250"/>
      <c r="FHD590" s="250"/>
      <c r="FHE590" s="250"/>
      <c r="FHF590" s="251"/>
      <c r="FHG590" s="252"/>
      <c r="FHH590" s="253"/>
      <c r="FHI590" s="254"/>
      <c r="FHJ590" s="255"/>
      <c r="FHK590" s="250"/>
      <c r="FHL590" s="249"/>
      <c r="FHM590" s="249"/>
      <c r="FHN590" s="249"/>
      <c r="FHO590" s="250"/>
      <c r="FHP590" s="250"/>
      <c r="FHQ590" s="250"/>
      <c r="FHR590" s="251"/>
      <c r="FHS590" s="252"/>
      <c r="FHT590" s="253"/>
      <c r="FHU590" s="254"/>
      <c r="FHV590" s="255"/>
      <c r="FHW590" s="250"/>
      <c r="FHX590" s="249"/>
      <c r="FHY590" s="249"/>
      <c r="FHZ590" s="249"/>
      <c r="FIA590" s="250"/>
      <c r="FIB590" s="250"/>
      <c r="FIC590" s="250"/>
      <c r="FID590" s="251"/>
      <c r="FIE590" s="252"/>
      <c r="FIF590" s="253"/>
      <c r="FIG590" s="254"/>
      <c r="FIH590" s="255"/>
      <c r="FII590" s="250"/>
      <c r="FIJ590" s="249"/>
      <c r="FIK590" s="249"/>
      <c r="FIL590" s="249"/>
      <c r="FIM590" s="250"/>
      <c r="FIN590" s="250"/>
      <c r="FIO590" s="250"/>
      <c r="FIP590" s="251"/>
      <c r="FIQ590" s="252"/>
      <c r="FIR590" s="253"/>
      <c r="FIS590" s="254"/>
      <c r="FIT590" s="255"/>
      <c r="FIU590" s="250"/>
      <c r="FIV590" s="249"/>
      <c r="FIW590" s="249"/>
      <c r="FIX590" s="249"/>
      <c r="FIY590" s="250"/>
      <c r="FIZ590" s="250"/>
      <c r="FJA590" s="250"/>
      <c r="FJB590" s="251"/>
      <c r="FJC590" s="252"/>
      <c r="FJD590" s="253"/>
      <c r="FJE590" s="254"/>
      <c r="FJF590" s="255"/>
      <c r="FJG590" s="250"/>
      <c r="FJH590" s="249"/>
      <c r="FJI590" s="249"/>
      <c r="FJJ590" s="249"/>
      <c r="FJK590" s="250"/>
      <c r="FJL590" s="250"/>
      <c r="FJM590" s="250"/>
      <c r="FJN590" s="251"/>
      <c r="FJO590" s="252"/>
      <c r="FJP590" s="253"/>
      <c r="FJQ590" s="254"/>
      <c r="FJR590" s="255"/>
      <c r="FJS590" s="250"/>
      <c r="FJT590" s="249"/>
      <c r="FJU590" s="249"/>
      <c r="FJV590" s="249"/>
      <c r="FJW590" s="250"/>
      <c r="FJX590" s="250"/>
      <c r="FJY590" s="250"/>
      <c r="FJZ590" s="251"/>
      <c r="FKA590" s="252"/>
      <c r="FKB590" s="253"/>
      <c r="FKC590" s="254"/>
      <c r="FKD590" s="255"/>
      <c r="FKE590" s="250"/>
      <c r="FKF590" s="249"/>
      <c r="FKG590" s="249"/>
      <c r="FKH590" s="249"/>
      <c r="FKI590" s="250"/>
      <c r="FKJ590" s="250"/>
      <c r="FKK590" s="250"/>
      <c r="FKL590" s="251"/>
      <c r="FKM590" s="252"/>
      <c r="FKN590" s="253"/>
      <c r="FKO590" s="254"/>
      <c r="FKP590" s="255"/>
      <c r="FKQ590" s="250"/>
      <c r="FKR590" s="249"/>
      <c r="FKS590" s="249"/>
      <c r="FKT590" s="249"/>
      <c r="FKU590" s="250"/>
      <c r="FKV590" s="250"/>
      <c r="FKW590" s="250"/>
      <c r="FKX590" s="251"/>
      <c r="FKY590" s="252"/>
      <c r="FKZ590" s="253"/>
      <c r="FLA590" s="254"/>
      <c r="FLB590" s="255"/>
      <c r="FLC590" s="250"/>
      <c r="FLD590" s="249"/>
      <c r="FLE590" s="249"/>
      <c r="FLF590" s="249"/>
      <c r="FLG590" s="250"/>
      <c r="FLH590" s="250"/>
      <c r="FLI590" s="250"/>
      <c r="FLJ590" s="251"/>
      <c r="FLK590" s="252"/>
      <c r="FLL590" s="253"/>
      <c r="FLM590" s="254"/>
      <c r="FLN590" s="255"/>
      <c r="FLO590" s="250"/>
      <c r="FLP590" s="249"/>
      <c r="FLQ590" s="249"/>
      <c r="FLR590" s="249"/>
      <c r="FLS590" s="250"/>
      <c r="FLT590" s="250"/>
      <c r="FLU590" s="250"/>
      <c r="FLV590" s="251"/>
      <c r="FLW590" s="252"/>
      <c r="FLX590" s="253"/>
      <c r="FLY590" s="254"/>
      <c r="FLZ590" s="255"/>
      <c r="FMA590" s="250"/>
      <c r="FMB590" s="249"/>
      <c r="FMC590" s="249"/>
      <c r="FMD590" s="249"/>
      <c r="FME590" s="250"/>
      <c r="FMF590" s="250"/>
      <c r="FMG590" s="250"/>
      <c r="FMH590" s="251"/>
      <c r="FMI590" s="252"/>
      <c r="FMJ590" s="253"/>
      <c r="FMK590" s="254"/>
      <c r="FML590" s="255"/>
      <c r="FMM590" s="250"/>
      <c r="FMN590" s="249"/>
      <c r="FMO590" s="249"/>
      <c r="FMP590" s="249"/>
      <c r="FMQ590" s="250"/>
      <c r="FMR590" s="250"/>
      <c r="FMS590" s="250"/>
      <c r="FMT590" s="251"/>
      <c r="FMU590" s="252"/>
      <c r="FMV590" s="253"/>
      <c r="FMW590" s="254"/>
      <c r="FMX590" s="255"/>
      <c r="FMY590" s="250"/>
      <c r="FMZ590" s="249"/>
      <c r="FNA590" s="249"/>
      <c r="FNB590" s="249"/>
      <c r="FNC590" s="250"/>
      <c r="FND590" s="250"/>
      <c r="FNE590" s="250"/>
      <c r="FNF590" s="251"/>
      <c r="FNG590" s="252"/>
      <c r="FNH590" s="253"/>
      <c r="FNI590" s="254"/>
      <c r="FNJ590" s="255"/>
      <c r="FNK590" s="250"/>
      <c r="FNL590" s="249"/>
      <c r="FNM590" s="249"/>
      <c r="FNN590" s="249"/>
      <c r="FNO590" s="250"/>
      <c r="FNP590" s="250"/>
      <c r="FNQ590" s="250"/>
      <c r="FNR590" s="251"/>
      <c r="FNS590" s="252"/>
      <c r="FNT590" s="253"/>
      <c r="FNU590" s="254"/>
      <c r="FNV590" s="255"/>
      <c r="FNW590" s="250"/>
      <c r="FNX590" s="249"/>
      <c r="FNY590" s="249"/>
      <c r="FNZ590" s="249"/>
      <c r="FOA590" s="250"/>
      <c r="FOB590" s="250"/>
      <c r="FOC590" s="250"/>
      <c r="FOD590" s="251"/>
      <c r="FOE590" s="252"/>
      <c r="FOF590" s="253"/>
      <c r="FOG590" s="254"/>
      <c r="FOH590" s="255"/>
      <c r="FOI590" s="250"/>
      <c r="FOJ590" s="249"/>
      <c r="FOK590" s="249"/>
      <c r="FOL590" s="249"/>
      <c r="FOM590" s="250"/>
      <c r="FON590" s="250"/>
      <c r="FOO590" s="250"/>
      <c r="FOP590" s="251"/>
      <c r="FOQ590" s="252"/>
      <c r="FOR590" s="253"/>
      <c r="FOS590" s="254"/>
      <c r="FOT590" s="255"/>
      <c r="FOU590" s="250"/>
      <c r="FOV590" s="249"/>
      <c r="FOW590" s="249"/>
      <c r="FOX590" s="249"/>
      <c r="FOY590" s="250"/>
      <c r="FOZ590" s="250"/>
      <c r="FPA590" s="250"/>
      <c r="FPB590" s="251"/>
      <c r="FPC590" s="252"/>
      <c r="FPD590" s="253"/>
      <c r="FPE590" s="254"/>
      <c r="FPF590" s="255"/>
      <c r="FPG590" s="250"/>
      <c r="FPH590" s="249"/>
      <c r="FPI590" s="249"/>
      <c r="FPJ590" s="249"/>
      <c r="FPK590" s="250"/>
      <c r="FPL590" s="250"/>
      <c r="FPM590" s="250"/>
      <c r="FPN590" s="251"/>
      <c r="FPO590" s="252"/>
      <c r="FPP590" s="253"/>
      <c r="FPQ590" s="254"/>
      <c r="FPR590" s="255"/>
      <c r="FPS590" s="250"/>
      <c r="FPT590" s="249"/>
      <c r="FPU590" s="249"/>
      <c r="FPV590" s="249"/>
      <c r="FPW590" s="250"/>
      <c r="FPX590" s="250"/>
      <c r="FPY590" s="250"/>
      <c r="FPZ590" s="251"/>
      <c r="FQA590" s="252"/>
      <c r="FQB590" s="253"/>
      <c r="FQC590" s="254"/>
      <c r="FQD590" s="255"/>
      <c r="FQE590" s="250"/>
      <c r="FQF590" s="249"/>
      <c r="FQG590" s="249"/>
      <c r="FQH590" s="249"/>
      <c r="FQI590" s="250"/>
      <c r="FQJ590" s="250"/>
      <c r="FQK590" s="250"/>
      <c r="FQL590" s="251"/>
      <c r="FQM590" s="252"/>
      <c r="FQN590" s="253"/>
      <c r="FQO590" s="254"/>
      <c r="FQP590" s="255"/>
      <c r="FQQ590" s="250"/>
      <c r="FQR590" s="249"/>
      <c r="FQS590" s="249"/>
      <c r="FQT590" s="249"/>
      <c r="FQU590" s="250"/>
      <c r="FQV590" s="250"/>
      <c r="FQW590" s="250"/>
      <c r="FQX590" s="251"/>
      <c r="FQY590" s="252"/>
      <c r="FQZ590" s="253"/>
      <c r="FRA590" s="254"/>
      <c r="FRB590" s="255"/>
      <c r="FRC590" s="250"/>
      <c r="FRD590" s="249"/>
      <c r="FRE590" s="249"/>
      <c r="FRF590" s="249"/>
      <c r="FRG590" s="250"/>
      <c r="FRH590" s="250"/>
      <c r="FRI590" s="250"/>
      <c r="FRJ590" s="251"/>
      <c r="FRK590" s="252"/>
      <c r="FRL590" s="253"/>
      <c r="FRM590" s="254"/>
      <c r="FRN590" s="255"/>
      <c r="FRO590" s="250"/>
      <c r="FRP590" s="249"/>
      <c r="FRQ590" s="249"/>
      <c r="FRR590" s="249"/>
      <c r="FRS590" s="250"/>
      <c r="FRT590" s="250"/>
      <c r="FRU590" s="250"/>
      <c r="FRV590" s="251"/>
      <c r="FRW590" s="252"/>
      <c r="FRX590" s="253"/>
      <c r="FRY590" s="254"/>
      <c r="FRZ590" s="255"/>
      <c r="FSA590" s="250"/>
      <c r="FSB590" s="249"/>
      <c r="FSC590" s="249"/>
      <c r="FSD590" s="249"/>
      <c r="FSE590" s="250"/>
      <c r="FSF590" s="250"/>
      <c r="FSG590" s="250"/>
      <c r="FSH590" s="251"/>
      <c r="FSI590" s="252"/>
      <c r="FSJ590" s="253"/>
      <c r="FSK590" s="254"/>
      <c r="FSL590" s="255"/>
      <c r="FSM590" s="250"/>
      <c r="FSN590" s="249"/>
      <c r="FSO590" s="249"/>
      <c r="FSP590" s="249"/>
      <c r="FSQ590" s="250"/>
      <c r="FSR590" s="250"/>
      <c r="FSS590" s="250"/>
      <c r="FST590" s="251"/>
      <c r="FSU590" s="252"/>
      <c r="FSV590" s="253"/>
      <c r="FSW590" s="254"/>
      <c r="FSX590" s="255"/>
      <c r="FSY590" s="250"/>
      <c r="FSZ590" s="249"/>
      <c r="FTA590" s="249"/>
      <c r="FTB590" s="249"/>
      <c r="FTC590" s="250"/>
      <c r="FTD590" s="250"/>
      <c r="FTE590" s="250"/>
      <c r="FTF590" s="251"/>
      <c r="FTG590" s="252"/>
      <c r="FTH590" s="253"/>
      <c r="FTI590" s="254"/>
      <c r="FTJ590" s="255"/>
      <c r="FTK590" s="250"/>
      <c r="FTL590" s="249"/>
      <c r="FTM590" s="249"/>
      <c r="FTN590" s="249"/>
      <c r="FTO590" s="250"/>
      <c r="FTP590" s="250"/>
      <c r="FTQ590" s="250"/>
      <c r="FTR590" s="251"/>
      <c r="FTS590" s="252"/>
      <c r="FTT590" s="253"/>
      <c r="FTU590" s="254"/>
      <c r="FTV590" s="255"/>
      <c r="FTW590" s="250"/>
      <c r="FTX590" s="249"/>
      <c r="FTY590" s="249"/>
      <c r="FTZ590" s="249"/>
      <c r="FUA590" s="250"/>
      <c r="FUB590" s="250"/>
      <c r="FUC590" s="250"/>
      <c r="FUD590" s="251"/>
      <c r="FUE590" s="252"/>
      <c r="FUF590" s="253"/>
      <c r="FUG590" s="254"/>
      <c r="FUH590" s="255"/>
      <c r="FUI590" s="250"/>
      <c r="FUJ590" s="249"/>
      <c r="FUK590" s="249"/>
      <c r="FUL590" s="249"/>
      <c r="FUM590" s="250"/>
      <c r="FUN590" s="250"/>
      <c r="FUO590" s="250"/>
      <c r="FUP590" s="251"/>
      <c r="FUQ590" s="252"/>
      <c r="FUR590" s="253"/>
      <c r="FUS590" s="254"/>
      <c r="FUT590" s="255"/>
      <c r="FUU590" s="250"/>
      <c r="FUV590" s="249"/>
      <c r="FUW590" s="249"/>
      <c r="FUX590" s="249"/>
      <c r="FUY590" s="250"/>
      <c r="FUZ590" s="250"/>
      <c r="FVA590" s="250"/>
      <c r="FVB590" s="251"/>
      <c r="FVC590" s="252"/>
      <c r="FVD590" s="253"/>
      <c r="FVE590" s="254"/>
      <c r="FVF590" s="255"/>
      <c r="FVG590" s="250"/>
      <c r="FVH590" s="249"/>
      <c r="FVI590" s="249"/>
      <c r="FVJ590" s="249"/>
      <c r="FVK590" s="250"/>
      <c r="FVL590" s="250"/>
      <c r="FVM590" s="250"/>
      <c r="FVN590" s="251"/>
      <c r="FVO590" s="252"/>
      <c r="FVP590" s="253"/>
      <c r="FVQ590" s="254"/>
      <c r="FVR590" s="255"/>
      <c r="FVS590" s="250"/>
      <c r="FVT590" s="249"/>
      <c r="FVU590" s="249"/>
      <c r="FVV590" s="249"/>
      <c r="FVW590" s="250"/>
      <c r="FVX590" s="250"/>
      <c r="FVY590" s="250"/>
      <c r="FVZ590" s="251"/>
      <c r="FWA590" s="252"/>
      <c r="FWB590" s="253"/>
      <c r="FWC590" s="254"/>
      <c r="FWD590" s="255"/>
      <c r="FWE590" s="250"/>
      <c r="FWF590" s="249"/>
      <c r="FWG590" s="249"/>
      <c r="FWH590" s="249"/>
      <c r="FWI590" s="250"/>
      <c r="FWJ590" s="250"/>
      <c r="FWK590" s="250"/>
      <c r="FWL590" s="251"/>
      <c r="FWM590" s="252"/>
      <c r="FWN590" s="253"/>
      <c r="FWO590" s="254"/>
      <c r="FWP590" s="255"/>
      <c r="FWQ590" s="250"/>
      <c r="FWR590" s="249"/>
      <c r="FWS590" s="249"/>
      <c r="FWT590" s="249"/>
      <c r="FWU590" s="250"/>
      <c r="FWV590" s="250"/>
      <c r="FWW590" s="250"/>
      <c r="FWX590" s="251"/>
      <c r="FWY590" s="252"/>
      <c r="FWZ590" s="253"/>
      <c r="FXA590" s="254"/>
      <c r="FXB590" s="255"/>
      <c r="FXC590" s="250"/>
      <c r="FXD590" s="249"/>
      <c r="FXE590" s="249"/>
      <c r="FXF590" s="249"/>
      <c r="FXG590" s="250"/>
      <c r="FXH590" s="250"/>
      <c r="FXI590" s="250"/>
      <c r="FXJ590" s="251"/>
      <c r="FXK590" s="252"/>
      <c r="FXL590" s="253"/>
      <c r="FXM590" s="254"/>
      <c r="FXN590" s="255"/>
      <c r="FXO590" s="250"/>
      <c r="FXP590" s="249"/>
      <c r="FXQ590" s="249"/>
      <c r="FXR590" s="249"/>
      <c r="FXS590" s="250"/>
      <c r="FXT590" s="250"/>
      <c r="FXU590" s="250"/>
      <c r="FXV590" s="251"/>
      <c r="FXW590" s="252"/>
      <c r="FXX590" s="253"/>
      <c r="FXY590" s="254"/>
      <c r="FXZ590" s="255"/>
      <c r="FYA590" s="250"/>
      <c r="FYB590" s="249"/>
      <c r="FYC590" s="249"/>
      <c r="FYD590" s="249"/>
      <c r="FYE590" s="250"/>
      <c r="FYF590" s="250"/>
      <c r="FYG590" s="250"/>
      <c r="FYH590" s="251"/>
      <c r="FYI590" s="252"/>
      <c r="FYJ590" s="253"/>
      <c r="FYK590" s="254"/>
      <c r="FYL590" s="255"/>
      <c r="FYM590" s="250"/>
      <c r="FYN590" s="249"/>
      <c r="FYO590" s="249"/>
      <c r="FYP590" s="249"/>
      <c r="FYQ590" s="250"/>
      <c r="FYR590" s="250"/>
      <c r="FYS590" s="250"/>
      <c r="FYT590" s="251"/>
      <c r="FYU590" s="252"/>
      <c r="FYV590" s="253"/>
      <c r="FYW590" s="254"/>
      <c r="FYX590" s="255"/>
      <c r="FYY590" s="250"/>
      <c r="FYZ590" s="249"/>
      <c r="FZA590" s="249"/>
      <c r="FZB590" s="249"/>
      <c r="FZC590" s="250"/>
      <c r="FZD590" s="250"/>
      <c r="FZE590" s="250"/>
      <c r="FZF590" s="251"/>
      <c r="FZG590" s="252"/>
      <c r="FZH590" s="253"/>
      <c r="FZI590" s="254"/>
      <c r="FZJ590" s="255"/>
      <c r="FZK590" s="250"/>
      <c r="FZL590" s="249"/>
      <c r="FZM590" s="249"/>
      <c r="FZN590" s="249"/>
      <c r="FZO590" s="250"/>
      <c r="FZP590" s="250"/>
      <c r="FZQ590" s="250"/>
      <c r="FZR590" s="251"/>
      <c r="FZS590" s="252"/>
      <c r="FZT590" s="253"/>
      <c r="FZU590" s="254"/>
      <c r="FZV590" s="255"/>
      <c r="FZW590" s="250"/>
      <c r="FZX590" s="249"/>
      <c r="FZY590" s="249"/>
      <c r="FZZ590" s="249"/>
      <c r="GAA590" s="250"/>
      <c r="GAB590" s="250"/>
      <c r="GAC590" s="250"/>
      <c r="GAD590" s="251"/>
      <c r="GAE590" s="252"/>
      <c r="GAF590" s="253"/>
      <c r="GAG590" s="254"/>
      <c r="GAH590" s="255"/>
      <c r="GAI590" s="250"/>
      <c r="GAJ590" s="249"/>
      <c r="GAK590" s="249"/>
      <c r="GAL590" s="249"/>
      <c r="GAM590" s="250"/>
      <c r="GAN590" s="250"/>
      <c r="GAO590" s="250"/>
      <c r="GAP590" s="251"/>
      <c r="GAQ590" s="252"/>
      <c r="GAR590" s="253"/>
      <c r="GAS590" s="254"/>
      <c r="GAT590" s="255"/>
      <c r="GAU590" s="250"/>
      <c r="GAV590" s="249"/>
      <c r="GAW590" s="249"/>
      <c r="GAX590" s="249"/>
      <c r="GAY590" s="250"/>
      <c r="GAZ590" s="250"/>
      <c r="GBA590" s="250"/>
      <c r="GBB590" s="251"/>
      <c r="GBC590" s="252"/>
      <c r="GBD590" s="253"/>
      <c r="GBE590" s="254"/>
      <c r="GBF590" s="255"/>
      <c r="GBG590" s="250"/>
      <c r="GBH590" s="249"/>
      <c r="GBI590" s="249"/>
      <c r="GBJ590" s="249"/>
      <c r="GBK590" s="250"/>
      <c r="GBL590" s="250"/>
      <c r="GBM590" s="250"/>
      <c r="GBN590" s="251"/>
      <c r="GBO590" s="252"/>
      <c r="GBP590" s="253"/>
      <c r="GBQ590" s="254"/>
      <c r="GBR590" s="255"/>
      <c r="GBS590" s="250"/>
      <c r="GBT590" s="249"/>
      <c r="GBU590" s="249"/>
      <c r="GBV590" s="249"/>
      <c r="GBW590" s="250"/>
      <c r="GBX590" s="250"/>
      <c r="GBY590" s="250"/>
      <c r="GBZ590" s="251"/>
      <c r="GCA590" s="252"/>
      <c r="GCB590" s="253"/>
      <c r="GCC590" s="254"/>
      <c r="GCD590" s="255"/>
      <c r="GCE590" s="250"/>
      <c r="GCF590" s="249"/>
      <c r="GCG590" s="249"/>
      <c r="GCH590" s="249"/>
      <c r="GCI590" s="250"/>
      <c r="GCJ590" s="250"/>
      <c r="GCK590" s="250"/>
      <c r="GCL590" s="251"/>
      <c r="GCM590" s="252"/>
      <c r="GCN590" s="253"/>
      <c r="GCO590" s="254"/>
      <c r="GCP590" s="255"/>
      <c r="GCQ590" s="250"/>
      <c r="GCR590" s="249"/>
      <c r="GCS590" s="249"/>
      <c r="GCT590" s="249"/>
      <c r="GCU590" s="250"/>
      <c r="GCV590" s="250"/>
      <c r="GCW590" s="250"/>
      <c r="GCX590" s="251"/>
      <c r="GCY590" s="252"/>
      <c r="GCZ590" s="253"/>
      <c r="GDA590" s="254"/>
      <c r="GDB590" s="255"/>
      <c r="GDC590" s="250"/>
      <c r="GDD590" s="249"/>
      <c r="GDE590" s="249"/>
      <c r="GDF590" s="249"/>
      <c r="GDG590" s="250"/>
      <c r="GDH590" s="250"/>
      <c r="GDI590" s="250"/>
      <c r="GDJ590" s="251"/>
      <c r="GDK590" s="252"/>
      <c r="GDL590" s="253"/>
      <c r="GDM590" s="254"/>
      <c r="GDN590" s="255"/>
      <c r="GDO590" s="250"/>
      <c r="GDP590" s="249"/>
      <c r="GDQ590" s="249"/>
      <c r="GDR590" s="249"/>
      <c r="GDS590" s="250"/>
      <c r="GDT590" s="250"/>
      <c r="GDU590" s="250"/>
      <c r="GDV590" s="251"/>
      <c r="GDW590" s="252"/>
      <c r="GDX590" s="253"/>
      <c r="GDY590" s="254"/>
      <c r="GDZ590" s="255"/>
      <c r="GEA590" s="250"/>
      <c r="GEB590" s="249"/>
      <c r="GEC590" s="249"/>
      <c r="GED590" s="249"/>
      <c r="GEE590" s="250"/>
      <c r="GEF590" s="250"/>
      <c r="GEG590" s="250"/>
      <c r="GEH590" s="251"/>
      <c r="GEI590" s="252"/>
      <c r="GEJ590" s="253"/>
      <c r="GEK590" s="254"/>
      <c r="GEL590" s="255"/>
      <c r="GEM590" s="250"/>
      <c r="GEN590" s="249"/>
      <c r="GEO590" s="249"/>
      <c r="GEP590" s="249"/>
      <c r="GEQ590" s="250"/>
      <c r="GER590" s="250"/>
      <c r="GES590" s="250"/>
      <c r="GET590" s="251"/>
      <c r="GEU590" s="252"/>
      <c r="GEV590" s="253"/>
      <c r="GEW590" s="254"/>
      <c r="GEX590" s="255"/>
      <c r="GEY590" s="250"/>
      <c r="GEZ590" s="249"/>
      <c r="GFA590" s="249"/>
      <c r="GFB590" s="249"/>
      <c r="GFC590" s="250"/>
      <c r="GFD590" s="250"/>
      <c r="GFE590" s="250"/>
      <c r="GFF590" s="251"/>
      <c r="GFG590" s="252"/>
      <c r="GFH590" s="253"/>
      <c r="GFI590" s="254"/>
      <c r="GFJ590" s="255"/>
      <c r="GFK590" s="250"/>
      <c r="GFL590" s="249"/>
      <c r="GFM590" s="249"/>
      <c r="GFN590" s="249"/>
      <c r="GFO590" s="250"/>
      <c r="GFP590" s="250"/>
      <c r="GFQ590" s="250"/>
      <c r="GFR590" s="251"/>
      <c r="GFS590" s="252"/>
      <c r="GFT590" s="253"/>
      <c r="GFU590" s="254"/>
      <c r="GFV590" s="255"/>
      <c r="GFW590" s="250"/>
      <c r="GFX590" s="249"/>
      <c r="GFY590" s="249"/>
      <c r="GFZ590" s="249"/>
      <c r="GGA590" s="250"/>
      <c r="GGB590" s="250"/>
      <c r="GGC590" s="250"/>
      <c r="GGD590" s="251"/>
      <c r="GGE590" s="252"/>
      <c r="GGF590" s="253"/>
      <c r="GGG590" s="254"/>
      <c r="GGH590" s="255"/>
      <c r="GGI590" s="250"/>
      <c r="GGJ590" s="249"/>
      <c r="GGK590" s="249"/>
      <c r="GGL590" s="249"/>
      <c r="GGM590" s="250"/>
      <c r="GGN590" s="250"/>
      <c r="GGO590" s="250"/>
      <c r="GGP590" s="251"/>
      <c r="GGQ590" s="252"/>
      <c r="GGR590" s="253"/>
      <c r="GGS590" s="254"/>
      <c r="GGT590" s="255"/>
      <c r="GGU590" s="250"/>
      <c r="GGV590" s="249"/>
      <c r="GGW590" s="249"/>
      <c r="GGX590" s="249"/>
      <c r="GGY590" s="250"/>
      <c r="GGZ590" s="250"/>
      <c r="GHA590" s="250"/>
      <c r="GHB590" s="251"/>
      <c r="GHC590" s="252"/>
      <c r="GHD590" s="253"/>
      <c r="GHE590" s="254"/>
      <c r="GHF590" s="255"/>
      <c r="GHG590" s="250"/>
      <c r="GHH590" s="249"/>
      <c r="GHI590" s="249"/>
      <c r="GHJ590" s="249"/>
      <c r="GHK590" s="250"/>
      <c r="GHL590" s="250"/>
      <c r="GHM590" s="250"/>
      <c r="GHN590" s="251"/>
      <c r="GHO590" s="252"/>
      <c r="GHP590" s="253"/>
      <c r="GHQ590" s="254"/>
      <c r="GHR590" s="255"/>
      <c r="GHS590" s="250"/>
      <c r="GHT590" s="249"/>
      <c r="GHU590" s="249"/>
      <c r="GHV590" s="249"/>
      <c r="GHW590" s="250"/>
      <c r="GHX590" s="250"/>
      <c r="GHY590" s="250"/>
      <c r="GHZ590" s="251"/>
      <c r="GIA590" s="252"/>
      <c r="GIB590" s="253"/>
      <c r="GIC590" s="254"/>
      <c r="GID590" s="255"/>
      <c r="GIE590" s="250"/>
      <c r="GIF590" s="249"/>
      <c r="GIG590" s="249"/>
      <c r="GIH590" s="249"/>
      <c r="GII590" s="250"/>
      <c r="GIJ590" s="250"/>
      <c r="GIK590" s="250"/>
      <c r="GIL590" s="251"/>
      <c r="GIM590" s="252"/>
      <c r="GIN590" s="253"/>
      <c r="GIO590" s="254"/>
      <c r="GIP590" s="255"/>
      <c r="GIQ590" s="250"/>
      <c r="GIR590" s="249"/>
      <c r="GIS590" s="249"/>
      <c r="GIT590" s="249"/>
      <c r="GIU590" s="250"/>
      <c r="GIV590" s="250"/>
      <c r="GIW590" s="250"/>
      <c r="GIX590" s="251"/>
      <c r="GIY590" s="252"/>
      <c r="GIZ590" s="253"/>
      <c r="GJA590" s="254"/>
      <c r="GJB590" s="255"/>
      <c r="GJC590" s="250"/>
      <c r="GJD590" s="249"/>
      <c r="GJE590" s="249"/>
      <c r="GJF590" s="249"/>
      <c r="GJG590" s="250"/>
      <c r="GJH590" s="250"/>
      <c r="GJI590" s="250"/>
      <c r="GJJ590" s="251"/>
      <c r="GJK590" s="252"/>
      <c r="GJL590" s="253"/>
      <c r="GJM590" s="254"/>
      <c r="GJN590" s="255"/>
      <c r="GJO590" s="250"/>
      <c r="GJP590" s="249"/>
      <c r="GJQ590" s="249"/>
      <c r="GJR590" s="249"/>
      <c r="GJS590" s="250"/>
      <c r="GJT590" s="250"/>
      <c r="GJU590" s="250"/>
      <c r="GJV590" s="251"/>
      <c r="GJW590" s="252"/>
      <c r="GJX590" s="253"/>
      <c r="GJY590" s="254"/>
      <c r="GJZ590" s="255"/>
      <c r="GKA590" s="250"/>
      <c r="GKB590" s="249"/>
      <c r="GKC590" s="249"/>
      <c r="GKD590" s="249"/>
      <c r="GKE590" s="250"/>
      <c r="GKF590" s="250"/>
      <c r="GKG590" s="250"/>
      <c r="GKH590" s="251"/>
      <c r="GKI590" s="252"/>
      <c r="GKJ590" s="253"/>
      <c r="GKK590" s="254"/>
      <c r="GKL590" s="255"/>
      <c r="GKM590" s="250"/>
      <c r="GKN590" s="249"/>
      <c r="GKO590" s="249"/>
      <c r="GKP590" s="249"/>
      <c r="GKQ590" s="250"/>
      <c r="GKR590" s="250"/>
      <c r="GKS590" s="250"/>
      <c r="GKT590" s="251"/>
      <c r="GKU590" s="252"/>
      <c r="GKV590" s="253"/>
      <c r="GKW590" s="254"/>
      <c r="GKX590" s="255"/>
      <c r="GKY590" s="250"/>
      <c r="GKZ590" s="249"/>
      <c r="GLA590" s="249"/>
      <c r="GLB590" s="249"/>
      <c r="GLC590" s="250"/>
      <c r="GLD590" s="250"/>
      <c r="GLE590" s="250"/>
      <c r="GLF590" s="251"/>
      <c r="GLG590" s="252"/>
      <c r="GLH590" s="253"/>
      <c r="GLI590" s="254"/>
      <c r="GLJ590" s="255"/>
      <c r="GLK590" s="250"/>
      <c r="GLL590" s="249"/>
      <c r="GLM590" s="249"/>
      <c r="GLN590" s="249"/>
      <c r="GLO590" s="250"/>
      <c r="GLP590" s="250"/>
      <c r="GLQ590" s="250"/>
      <c r="GLR590" s="251"/>
      <c r="GLS590" s="252"/>
      <c r="GLT590" s="253"/>
      <c r="GLU590" s="254"/>
      <c r="GLV590" s="255"/>
      <c r="GLW590" s="250"/>
      <c r="GLX590" s="249"/>
      <c r="GLY590" s="249"/>
      <c r="GLZ590" s="249"/>
      <c r="GMA590" s="250"/>
      <c r="GMB590" s="250"/>
      <c r="GMC590" s="250"/>
      <c r="GMD590" s="251"/>
      <c r="GME590" s="252"/>
      <c r="GMF590" s="253"/>
      <c r="GMG590" s="254"/>
      <c r="GMH590" s="255"/>
      <c r="GMI590" s="250"/>
      <c r="GMJ590" s="249"/>
      <c r="GMK590" s="249"/>
      <c r="GML590" s="249"/>
      <c r="GMM590" s="250"/>
      <c r="GMN590" s="250"/>
      <c r="GMO590" s="250"/>
      <c r="GMP590" s="251"/>
      <c r="GMQ590" s="252"/>
      <c r="GMR590" s="253"/>
      <c r="GMS590" s="254"/>
      <c r="GMT590" s="255"/>
      <c r="GMU590" s="250"/>
      <c r="GMV590" s="249"/>
      <c r="GMW590" s="249"/>
      <c r="GMX590" s="249"/>
      <c r="GMY590" s="250"/>
      <c r="GMZ590" s="250"/>
      <c r="GNA590" s="250"/>
      <c r="GNB590" s="251"/>
      <c r="GNC590" s="252"/>
      <c r="GND590" s="253"/>
      <c r="GNE590" s="254"/>
      <c r="GNF590" s="255"/>
      <c r="GNG590" s="250"/>
      <c r="GNH590" s="249"/>
      <c r="GNI590" s="249"/>
      <c r="GNJ590" s="249"/>
      <c r="GNK590" s="250"/>
      <c r="GNL590" s="250"/>
      <c r="GNM590" s="250"/>
      <c r="GNN590" s="251"/>
      <c r="GNO590" s="252"/>
      <c r="GNP590" s="253"/>
      <c r="GNQ590" s="254"/>
      <c r="GNR590" s="255"/>
      <c r="GNS590" s="250"/>
      <c r="GNT590" s="249"/>
      <c r="GNU590" s="249"/>
      <c r="GNV590" s="249"/>
      <c r="GNW590" s="250"/>
      <c r="GNX590" s="250"/>
      <c r="GNY590" s="250"/>
      <c r="GNZ590" s="251"/>
      <c r="GOA590" s="252"/>
      <c r="GOB590" s="253"/>
      <c r="GOC590" s="254"/>
      <c r="GOD590" s="255"/>
      <c r="GOE590" s="250"/>
      <c r="GOF590" s="249"/>
      <c r="GOG590" s="249"/>
      <c r="GOH590" s="249"/>
      <c r="GOI590" s="250"/>
      <c r="GOJ590" s="250"/>
      <c r="GOK590" s="250"/>
      <c r="GOL590" s="251"/>
      <c r="GOM590" s="252"/>
      <c r="GON590" s="253"/>
      <c r="GOO590" s="254"/>
      <c r="GOP590" s="255"/>
      <c r="GOQ590" s="250"/>
      <c r="GOR590" s="249"/>
      <c r="GOS590" s="249"/>
      <c r="GOT590" s="249"/>
      <c r="GOU590" s="250"/>
      <c r="GOV590" s="250"/>
      <c r="GOW590" s="250"/>
      <c r="GOX590" s="251"/>
      <c r="GOY590" s="252"/>
      <c r="GOZ590" s="253"/>
      <c r="GPA590" s="254"/>
      <c r="GPB590" s="255"/>
      <c r="GPC590" s="250"/>
      <c r="GPD590" s="249"/>
      <c r="GPE590" s="249"/>
      <c r="GPF590" s="249"/>
      <c r="GPG590" s="250"/>
      <c r="GPH590" s="250"/>
      <c r="GPI590" s="250"/>
      <c r="GPJ590" s="251"/>
      <c r="GPK590" s="252"/>
      <c r="GPL590" s="253"/>
      <c r="GPM590" s="254"/>
      <c r="GPN590" s="255"/>
      <c r="GPO590" s="250"/>
      <c r="GPP590" s="249"/>
      <c r="GPQ590" s="249"/>
      <c r="GPR590" s="249"/>
      <c r="GPS590" s="250"/>
      <c r="GPT590" s="250"/>
      <c r="GPU590" s="250"/>
      <c r="GPV590" s="251"/>
      <c r="GPW590" s="252"/>
      <c r="GPX590" s="253"/>
      <c r="GPY590" s="254"/>
      <c r="GPZ590" s="255"/>
      <c r="GQA590" s="250"/>
      <c r="GQB590" s="249"/>
      <c r="GQC590" s="249"/>
      <c r="GQD590" s="249"/>
      <c r="GQE590" s="250"/>
      <c r="GQF590" s="250"/>
      <c r="GQG590" s="250"/>
      <c r="GQH590" s="251"/>
      <c r="GQI590" s="252"/>
      <c r="GQJ590" s="253"/>
      <c r="GQK590" s="254"/>
      <c r="GQL590" s="255"/>
      <c r="GQM590" s="250"/>
      <c r="GQN590" s="249"/>
      <c r="GQO590" s="249"/>
      <c r="GQP590" s="249"/>
      <c r="GQQ590" s="250"/>
      <c r="GQR590" s="250"/>
      <c r="GQS590" s="250"/>
      <c r="GQT590" s="251"/>
      <c r="GQU590" s="252"/>
      <c r="GQV590" s="253"/>
      <c r="GQW590" s="254"/>
      <c r="GQX590" s="255"/>
      <c r="GQY590" s="250"/>
      <c r="GQZ590" s="249"/>
      <c r="GRA590" s="249"/>
      <c r="GRB590" s="249"/>
      <c r="GRC590" s="250"/>
      <c r="GRD590" s="250"/>
      <c r="GRE590" s="250"/>
      <c r="GRF590" s="251"/>
      <c r="GRG590" s="252"/>
      <c r="GRH590" s="253"/>
      <c r="GRI590" s="254"/>
      <c r="GRJ590" s="255"/>
      <c r="GRK590" s="250"/>
      <c r="GRL590" s="249"/>
      <c r="GRM590" s="249"/>
      <c r="GRN590" s="249"/>
      <c r="GRO590" s="250"/>
      <c r="GRP590" s="250"/>
      <c r="GRQ590" s="250"/>
      <c r="GRR590" s="251"/>
      <c r="GRS590" s="252"/>
      <c r="GRT590" s="253"/>
      <c r="GRU590" s="254"/>
      <c r="GRV590" s="255"/>
      <c r="GRW590" s="250"/>
      <c r="GRX590" s="249"/>
      <c r="GRY590" s="249"/>
      <c r="GRZ590" s="249"/>
      <c r="GSA590" s="250"/>
      <c r="GSB590" s="250"/>
      <c r="GSC590" s="250"/>
      <c r="GSD590" s="251"/>
      <c r="GSE590" s="252"/>
      <c r="GSF590" s="253"/>
      <c r="GSG590" s="254"/>
      <c r="GSH590" s="255"/>
      <c r="GSI590" s="250"/>
      <c r="GSJ590" s="249"/>
      <c r="GSK590" s="249"/>
      <c r="GSL590" s="249"/>
      <c r="GSM590" s="250"/>
      <c r="GSN590" s="250"/>
      <c r="GSO590" s="250"/>
      <c r="GSP590" s="251"/>
      <c r="GSQ590" s="252"/>
      <c r="GSR590" s="253"/>
      <c r="GSS590" s="254"/>
      <c r="GST590" s="255"/>
      <c r="GSU590" s="250"/>
      <c r="GSV590" s="249"/>
      <c r="GSW590" s="249"/>
      <c r="GSX590" s="249"/>
      <c r="GSY590" s="250"/>
      <c r="GSZ590" s="250"/>
      <c r="GTA590" s="250"/>
      <c r="GTB590" s="251"/>
      <c r="GTC590" s="252"/>
      <c r="GTD590" s="253"/>
      <c r="GTE590" s="254"/>
      <c r="GTF590" s="255"/>
      <c r="GTG590" s="250"/>
      <c r="GTH590" s="249"/>
      <c r="GTI590" s="249"/>
      <c r="GTJ590" s="249"/>
      <c r="GTK590" s="250"/>
      <c r="GTL590" s="250"/>
      <c r="GTM590" s="250"/>
      <c r="GTN590" s="251"/>
      <c r="GTO590" s="252"/>
      <c r="GTP590" s="253"/>
      <c r="GTQ590" s="254"/>
      <c r="GTR590" s="255"/>
      <c r="GTS590" s="250"/>
      <c r="GTT590" s="249"/>
      <c r="GTU590" s="249"/>
      <c r="GTV590" s="249"/>
      <c r="GTW590" s="250"/>
      <c r="GTX590" s="250"/>
      <c r="GTY590" s="250"/>
      <c r="GTZ590" s="251"/>
      <c r="GUA590" s="252"/>
      <c r="GUB590" s="253"/>
      <c r="GUC590" s="254"/>
      <c r="GUD590" s="255"/>
      <c r="GUE590" s="250"/>
      <c r="GUF590" s="249"/>
      <c r="GUG590" s="249"/>
      <c r="GUH590" s="249"/>
      <c r="GUI590" s="250"/>
      <c r="GUJ590" s="250"/>
      <c r="GUK590" s="250"/>
      <c r="GUL590" s="251"/>
      <c r="GUM590" s="252"/>
      <c r="GUN590" s="253"/>
      <c r="GUO590" s="254"/>
      <c r="GUP590" s="255"/>
      <c r="GUQ590" s="250"/>
      <c r="GUR590" s="249"/>
      <c r="GUS590" s="249"/>
      <c r="GUT590" s="249"/>
      <c r="GUU590" s="250"/>
      <c r="GUV590" s="250"/>
      <c r="GUW590" s="250"/>
      <c r="GUX590" s="251"/>
      <c r="GUY590" s="252"/>
      <c r="GUZ590" s="253"/>
      <c r="GVA590" s="254"/>
      <c r="GVB590" s="255"/>
      <c r="GVC590" s="250"/>
      <c r="GVD590" s="249"/>
      <c r="GVE590" s="249"/>
      <c r="GVF590" s="249"/>
      <c r="GVG590" s="250"/>
      <c r="GVH590" s="250"/>
      <c r="GVI590" s="250"/>
      <c r="GVJ590" s="251"/>
      <c r="GVK590" s="252"/>
      <c r="GVL590" s="253"/>
      <c r="GVM590" s="254"/>
      <c r="GVN590" s="255"/>
      <c r="GVO590" s="250"/>
      <c r="GVP590" s="249"/>
      <c r="GVQ590" s="249"/>
      <c r="GVR590" s="249"/>
      <c r="GVS590" s="250"/>
      <c r="GVT590" s="250"/>
      <c r="GVU590" s="250"/>
      <c r="GVV590" s="251"/>
      <c r="GVW590" s="252"/>
      <c r="GVX590" s="253"/>
      <c r="GVY590" s="254"/>
      <c r="GVZ590" s="255"/>
      <c r="GWA590" s="250"/>
      <c r="GWB590" s="249"/>
      <c r="GWC590" s="249"/>
      <c r="GWD590" s="249"/>
      <c r="GWE590" s="250"/>
      <c r="GWF590" s="250"/>
      <c r="GWG590" s="250"/>
      <c r="GWH590" s="251"/>
      <c r="GWI590" s="252"/>
      <c r="GWJ590" s="253"/>
      <c r="GWK590" s="254"/>
      <c r="GWL590" s="255"/>
      <c r="GWM590" s="250"/>
      <c r="GWN590" s="249"/>
      <c r="GWO590" s="249"/>
      <c r="GWP590" s="249"/>
      <c r="GWQ590" s="250"/>
      <c r="GWR590" s="250"/>
      <c r="GWS590" s="250"/>
      <c r="GWT590" s="251"/>
      <c r="GWU590" s="252"/>
      <c r="GWV590" s="253"/>
      <c r="GWW590" s="254"/>
      <c r="GWX590" s="255"/>
      <c r="GWY590" s="250"/>
      <c r="GWZ590" s="249"/>
      <c r="GXA590" s="249"/>
      <c r="GXB590" s="249"/>
      <c r="GXC590" s="250"/>
      <c r="GXD590" s="250"/>
      <c r="GXE590" s="250"/>
      <c r="GXF590" s="251"/>
      <c r="GXG590" s="252"/>
      <c r="GXH590" s="253"/>
      <c r="GXI590" s="254"/>
      <c r="GXJ590" s="255"/>
      <c r="GXK590" s="250"/>
      <c r="GXL590" s="249"/>
      <c r="GXM590" s="249"/>
      <c r="GXN590" s="249"/>
      <c r="GXO590" s="250"/>
      <c r="GXP590" s="250"/>
      <c r="GXQ590" s="250"/>
      <c r="GXR590" s="251"/>
      <c r="GXS590" s="252"/>
      <c r="GXT590" s="253"/>
      <c r="GXU590" s="254"/>
      <c r="GXV590" s="255"/>
      <c r="GXW590" s="250"/>
      <c r="GXX590" s="249"/>
      <c r="GXY590" s="249"/>
      <c r="GXZ590" s="249"/>
      <c r="GYA590" s="250"/>
      <c r="GYB590" s="250"/>
      <c r="GYC590" s="250"/>
      <c r="GYD590" s="251"/>
      <c r="GYE590" s="252"/>
      <c r="GYF590" s="253"/>
      <c r="GYG590" s="254"/>
      <c r="GYH590" s="255"/>
      <c r="GYI590" s="250"/>
      <c r="GYJ590" s="249"/>
      <c r="GYK590" s="249"/>
      <c r="GYL590" s="249"/>
      <c r="GYM590" s="250"/>
      <c r="GYN590" s="250"/>
      <c r="GYO590" s="250"/>
      <c r="GYP590" s="251"/>
      <c r="GYQ590" s="252"/>
      <c r="GYR590" s="253"/>
      <c r="GYS590" s="254"/>
      <c r="GYT590" s="255"/>
      <c r="GYU590" s="250"/>
      <c r="GYV590" s="249"/>
      <c r="GYW590" s="249"/>
      <c r="GYX590" s="249"/>
      <c r="GYY590" s="250"/>
      <c r="GYZ590" s="250"/>
      <c r="GZA590" s="250"/>
      <c r="GZB590" s="251"/>
      <c r="GZC590" s="252"/>
      <c r="GZD590" s="253"/>
      <c r="GZE590" s="254"/>
      <c r="GZF590" s="255"/>
      <c r="GZG590" s="250"/>
      <c r="GZH590" s="249"/>
      <c r="GZI590" s="249"/>
      <c r="GZJ590" s="249"/>
      <c r="GZK590" s="250"/>
      <c r="GZL590" s="250"/>
      <c r="GZM590" s="250"/>
      <c r="GZN590" s="251"/>
      <c r="GZO590" s="252"/>
      <c r="GZP590" s="253"/>
      <c r="GZQ590" s="254"/>
      <c r="GZR590" s="255"/>
      <c r="GZS590" s="250"/>
      <c r="GZT590" s="249"/>
      <c r="GZU590" s="249"/>
      <c r="GZV590" s="249"/>
      <c r="GZW590" s="250"/>
      <c r="GZX590" s="250"/>
      <c r="GZY590" s="250"/>
      <c r="GZZ590" s="251"/>
      <c r="HAA590" s="252"/>
      <c r="HAB590" s="253"/>
      <c r="HAC590" s="254"/>
      <c r="HAD590" s="255"/>
      <c r="HAE590" s="250"/>
      <c r="HAF590" s="249"/>
      <c r="HAG590" s="249"/>
      <c r="HAH590" s="249"/>
      <c r="HAI590" s="250"/>
      <c r="HAJ590" s="250"/>
      <c r="HAK590" s="250"/>
      <c r="HAL590" s="251"/>
      <c r="HAM590" s="252"/>
      <c r="HAN590" s="253"/>
      <c r="HAO590" s="254"/>
      <c r="HAP590" s="255"/>
      <c r="HAQ590" s="250"/>
      <c r="HAR590" s="249"/>
      <c r="HAS590" s="249"/>
      <c r="HAT590" s="249"/>
      <c r="HAU590" s="250"/>
      <c r="HAV590" s="250"/>
      <c r="HAW590" s="250"/>
      <c r="HAX590" s="251"/>
      <c r="HAY590" s="252"/>
      <c r="HAZ590" s="253"/>
      <c r="HBA590" s="254"/>
      <c r="HBB590" s="255"/>
      <c r="HBC590" s="250"/>
      <c r="HBD590" s="249"/>
      <c r="HBE590" s="249"/>
      <c r="HBF590" s="249"/>
      <c r="HBG590" s="250"/>
      <c r="HBH590" s="250"/>
      <c r="HBI590" s="250"/>
      <c r="HBJ590" s="251"/>
      <c r="HBK590" s="252"/>
      <c r="HBL590" s="253"/>
      <c r="HBM590" s="254"/>
      <c r="HBN590" s="255"/>
      <c r="HBO590" s="250"/>
      <c r="HBP590" s="249"/>
      <c r="HBQ590" s="249"/>
      <c r="HBR590" s="249"/>
      <c r="HBS590" s="250"/>
      <c r="HBT590" s="250"/>
      <c r="HBU590" s="250"/>
      <c r="HBV590" s="251"/>
      <c r="HBW590" s="252"/>
      <c r="HBX590" s="253"/>
      <c r="HBY590" s="254"/>
      <c r="HBZ590" s="255"/>
      <c r="HCA590" s="250"/>
      <c r="HCB590" s="249"/>
      <c r="HCC590" s="249"/>
      <c r="HCD590" s="249"/>
      <c r="HCE590" s="250"/>
      <c r="HCF590" s="250"/>
      <c r="HCG590" s="250"/>
      <c r="HCH590" s="251"/>
      <c r="HCI590" s="252"/>
      <c r="HCJ590" s="253"/>
      <c r="HCK590" s="254"/>
      <c r="HCL590" s="255"/>
      <c r="HCM590" s="250"/>
      <c r="HCN590" s="249"/>
      <c r="HCO590" s="249"/>
      <c r="HCP590" s="249"/>
      <c r="HCQ590" s="250"/>
      <c r="HCR590" s="250"/>
      <c r="HCS590" s="250"/>
      <c r="HCT590" s="251"/>
      <c r="HCU590" s="252"/>
      <c r="HCV590" s="253"/>
      <c r="HCW590" s="254"/>
      <c r="HCX590" s="255"/>
      <c r="HCY590" s="250"/>
      <c r="HCZ590" s="249"/>
      <c r="HDA590" s="249"/>
      <c r="HDB590" s="249"/>
      <c r="HDC590" s="250"/>
      <c r="HDD590" s="250"/>
      <c r="HDE590" s="250"/>
      <c r="HDF590" s="251"/>
      <c r="HDG590" s="252"/>
      <c r="HDH590" s="253"/>
      <c r="HDI590" s="254"/>
      <c r="HDJ590" s="255"/>
      <c r="HDK590" s="250"/>
      <c r="HDL590" s="249"/>
      <c r="HDM590" s="249"/>
      <c r="HDN590" s="249"/>
      <c r="HDO590" s="250"/>
      <c r="HDP590" s="250"/>
      <c r="HDQ590" s="250"/>
      <c r="HDR590" s="251"/>
      <c r="HDS590" s="252"/>
      <c r="HDT590" s="253"/>
      <c r="HDU590" s="254"/>
      <c r="HDV590" s="255"/>
      <c r="HDW590" s="250"/>
      <c r="HDX590" s="249"/>
      <c r="HDY590" s="249"/>
      <c r="HDZ590" s="249"/>
      <c r="HEA590" s="250"/>
      <c r="HEB590" s="250"/>
      <c r="HEC590" s="250"/>
      <c r="HED590" s="251"/>
      <c r="HEE590" s="252"/>
      <c r="HEF590" s="253"/>
      <c r="HEG590" s="254"/>
      <c r="HEH590" s="255"/>
      <c r="HEI590" s="250"/>
      <c r="HEJ590" s="249"/>
      <c r="HEK590" s="249"/>
      <c r="HEL590" s="249"/>
      <c r="HEM590" s="250"/>
      <c r="HEN590" s="250"/>
      <c r="HEO590" s="250"/>
      <c r="HEP590" s="251"/>
      <c r="HEQ590" s="252"/>
      <c r="HER590" s="253"/>
      <c r="HES590" s="254"/>
      <c r="HET590" s="255"/>
      <c r="HEU590" s="250"/>
      <c r="HEV590" s="249"/>
      <c r="HEW590" s="249"/>
      <c r="HEX590" s="249"/>
      <c r="HEY590" s="250"/>
      <c r="HEZ590" s="250"/>
      <c r="HFA590" s="250"/>
      <c r="HFB590" s="251"/>
      <c r="HFC590" s="252"/>
      <c r="HFD590" s="253"/>
      <c r="HFE590" s="254"/>
      <c r="HFF590" s="255"/>
      <c r="HFG590" s="250"/>
      <c r="HFH590" s="249"/>
      <c r="HFI590" s="249"/>
      <c r="HFJ590" s="249"/>
      <c r="HFK590" s="250"/>
      <c r="HFL590" s="250"/>
      <c r="HFM590" s="250"/>
      <c r="HFN590" s="251"/>
      <c r="HFO590" s="252"/>
      <c r="HFP590" s="253"/>
      <c r="HFQ590" s="254"/>
      <c r="HFR590" s="255"/>
      <c r="HFS590" s="250"/>
      <c r="HFT590" s="249"/>
      <c r="HFU590" s="249"/>
      <c r="HFV590" s="249"/>
      <c r="HFW590" s="250"/>
      <c r="HFX590" s="250"/>
      <c r="HFY590" s="250"/>
      <c r="HFZ590" s="251"/>
      <c r="HGA590" s="252"/>
      <c r="HGB590" s="253"/>
      <c r="HGC590" s="254"/>
      <c r="HGD590" s="255"/>
      <c r="HGE590" s="250"/>
      <c r="HGF590" s="249"/>
      <c r="HGG590" s="249"/>
      <c r="HGH590" s="249"/>
      <c r="HGI590" s="250"/>
      <c r="HGJ590" s="250"/>
      <c r="HGK590" s="250"/>
      <c r="HGL590" s="251"/>
      <c r="HGM590" s="252"/>
      <c r="HGN590" s="253"/>
      <c r="HGO590" s="254"/>
      <c r="HGP590" s="255"/>
      <c r="HGQ590" s="250"/>
      <c r="HGR590" s="249"/>
      <c r="HGS590" s="249"/>
      <c r="HGT590" s="249"/>
      <c r="HGU590" s="250"/>
      <c r="HGV590" s="250"/>
      <c r="HGW590" s="250"/>
      <c r="HGX590" s="251"/>
      <c r="HGY590" s="252"/>
      <c r="HGZ590" s="253"/>
      <c r="HHA590" s="254"/>
      <c r="HHB590" s="255"/>
      <c r="HHC590" s="250"/>
      <c r="HHD590" s="249"/>
      <c r="HHE590" s="249"/>
      <c r="HHF590" s="249"/>
      <c r="HHG590" s="250"/>
      <c r="HHH590" s="250"/>
      <c r="HHI590" s="250"/>
      <c r="HHJ590" s="251"/>
      <c r="HHK590" s="252"/>
      <c r="HHL590" s="253"/>
      <c r="HHM590" s="254"/>
      <c r="HHN590" s="255"/>
      <c r="HHO590" s="250"/>
      <c r="HHP590" s="249"/>
      <c r="HHQ590" s="249"/>
      <c r="HHR590" s="249"/>
      <c r="HHS590" s="250"/>
      <c r="HHT590" s="250"/>
      <c r="HHU590" s="250"/>
      <c r="HHV590" s="251"/>
      <c r="HHW590" s="252"/>
      <c r="HHX590" s="253"/>
      <c r="HHY590" s="254"/>
      <c r="HHZ590" s="255"/>
      <c r="HIA590" s="250"/>
      <c r="HIB590" s="249"/>
      <c r="HIC590" s="249"/>
      <c r="HID590" s="249"/>
      <c r="HIE590" s="250"/>
      <c r="HIF590" s="250"/>
      <c r="HIG590" s="250"/>
      <c r="HIH590" s="251"/>
      <c r="HII590" s="252"/>
      <c r="HIJ590" s="253"/>
      <c r="HIK590" s="254"/>
      <c r="HIL590" s="255"/>
      <c r="HIM590" s="250"/>
      <c r="HIN590" s="249"/>
      <c r="HIO590" s="249"/>
      <c r="HIP590" s="249"/>
      <c r="HIQ590" s="250"/>
      <c r="HIR590" s="250"/>
      <c r="HIS590" s="250"/>
      <c r="HIT590" s="251"/>
      <c r="HIU590" s="252"/>
      <c r="HIV590" s="253"/>
      <c r="HIW590" s="254"/>
      <c r="HIX590" s="255"/>
      <c r="HIY590" s="250"/>
      <c r="HIZ590" s="249"/>
      <c r="HJA590" s="249"/>
      <c r="HJB590" s="249"/>
      <c r="HJC590" s="250"/>
      <c r="HJD590" s="250"/>
      <c r="HJE590" s="250"/>
      <c r="HJF590" s="251"/>
      <c r="HJG590" s="252"/>
      <c r="HJH590" s="253"/>
      <c r="HJI590" s="254"/>
      <c r="HJJ590" s="255"/>
      <c r="HJK590" s="250"/>
      <c r="HJL590" s="249"/>
      <c r="HJM590" s="249"/>
      <c r="HJN590" s="249"/>
      <c r="HJO590" s="250"/>
      <c r="HJP590" s="250"/>
      <c r="HJQ590" s="250"/>
      <c r="HJR590" s="251"/>
      <c r="HJS590" s="252"/>
      <c r="HJT590" s="253"/>
      <c r="HJU590" s="254"/>
      <c r="HJV590" s="255"/>
      <c r="HJW590" s="250"/>
      <c r="HJX590" s="249"/>
      <c r="HJY590" s="249"/>
      <c r="HJZ590" s="249"/>
      <c r="HKA590" s="250"/>
      <c r="HKB590" s="250"/>
      <c r="HKC590" s="250"/>
      <c r="HKD590" s="251"/>
      <c r="HKE590" s="252"/>
      <c r="HKF590" s="253"/>
      <c r="HKG590" s="254"/>
      <c r="HKH590" s="255"/>
      <c r="HKI590" s="250"/>
      <c r="HKJ590" s="249"/>
      <c r="HKK590" s="249"/>
      <c r="HKL590" s="249"/>
      <c r="HKM590" s="250"/>
      <c r="HKN590" s="250"/>
      <c r="HKO590" s="250"/>
      <c r="HKP590" s="251"/>
      <c r="HKQ590" s="252"/>
      <c r="HKR590" s="253"/>
      <c r="HKS590" s="254"/>
      <c r="HKT590" s="255"/>
      <c r="HKU590" s="250"/>
      <c r="HKV590" s="249"/>
      <c r="HKW590" s="249"/>
      <c r="HKX590" s="249"/>
      <c r="HKY590" s="250"/>
      <c r="HKZ590" s="250"/>
      <c r="HLA590" s="250"/>
      <c r="HLB590" s="251"/>
      <c r="HLC590" s="252"/>
      <c r="HLD590" s="253"/>
      <c r="HLE590" s="254"/>
      <c r="HLF590" s="255"/>
      <c r="HLG590" s="250"/>
      <c r="HLH590" s="249"/>
      <c r="HLI590" s="249"/>
      <c r="HLJ590" s="249"/>
      <c r="HLK590" s="250"/>
      <c r="HLL590" s="250"/>
      <c r="HLM590" s="250"/>
      <c r="HLN590" s="251"/>
      <c r="HLO590" s="252"/>
      <c r="HLP590" s="253"/>
      <c r="HLQ590" s="254"/>
      <c r="HLR590" s="255"/>
      <c r="HLS590" s="250"/>
      <c r="HLT590" s="249"/>
      <c r="HLU590" s="249"/>
      <c r="HLV590" s="249"/>
      <c r="HLW590" s="250"/>
      <c r="HLX590" s="250"/>
      <c r="HLY590" s="250"/>
      <c r="HLZ590" s="251"/>
      <c r="HMA590" s="252"/>
      <c r="HMB590" s="253"/>
      <c r="HMC590" s="254"/>
      <c r="HMD590" s="255"/>
      <c r="HME590" s="250"/>
      <c r="HMF590" s="249"/>
      <c r="HMG590" s="249"/>
      <c r="HMH590" s="249"/>
      <c r="HMI590" s="250"/>
      <c r="HMJ590" s="250"/>
      <c r="HMK590" s="250"/>
      <c r="HML590" s="251"/>
      <c r="HMM590" s="252"/>
      <c r="HMN590" s="253"/>
      <c r="HMO590" s="254"/>
      <c r="HMP590" s="255"/>
      <c r="HMQ590" s="250"/>
      <c r="HMR590" s="249"/>
      <c r="HMS590" s="249"/>
      <c r="HMT590" s="249"/>
      <c r="HMU590" s="250"/>
      <c r="HMV590" s="250"/>
      <c r="HMW590" s="250"/>
      <c r="HMX590" s="251"/>
      <c r="HMY590" s="252"/>
      <c r="HMZ590" s="253"/>
      <c r="HNA590" s="254"/>
      <c r="HNB590" s="255"/>
      <c r="HNC590" s="250"/>
      <c r="HND590" s="249"/>
      <c r="HNE590" s="249"/>
      <c r="HNF590" s="249"/>
      <c r="HNG590" s="250"/>
      <c r="HNH590" s="250"/>
      <c r="HNI590" s="250"/>
      <c r="HNJ590" s="251"/>
      <c r="HNK590" s="252"/>
      <c r="HNL590" s="253"/>
      <c r="HNM590" s="254"/>
      <c r="HNN590" s="255"/>
      <c r="HNO590" s="250"/>
      <c r="HNP590" s="249"/>
      <c r="HNQ590" s="249"/>
      <c r="HNR590" s="249"/>
      <c r="HNS590" s="250"/>
      <c r="HNT590" s="250"/>
      <c r="HNU590" s="250"/>
      <c r="HNV590" s="251"/>
      <c r="HNW590" s="252"/>
      <c r="HNX590" s="253"/>
      <c r="HNY590" s="254"/>
      <c r="HNZ590" s="255"/>
      <c r="HOA590" s="250"/>
      <c r="HOB590" s="249"/>
      <c r="HOC590" s="249"/>
      <c r="HOD590" s="249"/>
      <c r="HOE590" s="250"/>
      <c r="HOF590" s="250"/>
      <c r="HOG590" s="250"/>
      <c r="HOH590" s="251"/>
      <c r="HOI590" s="252"/>
      <c r="HOJ590" s="253"/>
      <c r="HOK590" s="254"/>
      <c r="HOL590" s="255"/>
      <c r="HOM590" s="250"/>
      <c r="HON590" s="249"/>
      <c r="HOO590" s="249"/>
      <c r="HOP590" s="249"/>
      <c r="HOQ590" s="250"/>
      <c r="HOR590" s="250"/>
      <c r="HOS590" s="250"/>
      <c r="HOT590" s="251"/>
      <c r="HOU590" s="252"/>
      <c r="HOV590" s="253"/>
      <c r="HOW590" s="254"/>
      <c r="HOX590" s="255"/>
      <c r="HOY590" s="250"/>
      <c r="HOZ590" s="249"/>
      <c r="HPA590" s="249"/>
      <c r="HPB590" s="249"/>
      <c r="HPC590" s="250"/>
      <c r="HPD590" s="250"/>
      <c r="HPE590" s="250"/>
      <c r="HPF590" s="251"/>
      <c r="HPG590" s="252"/>
      <c r="HPH590" s="253"/>
      <c r="HPI590" s="254"/>
      <c r="HPJ590" s="255"/>
      <c r="HPK590" s="250"/>
      <c r="HPL590" s="249"/>
      <c r="HPM590" s="249"/>
      <c r="HPN590" s="249"/>
      <c r="HPO590" s="250"/>
      <c r="HPP590" s="250"/>
      <c r="HPQ590" s="250"/>
      <c r="HPR590" s="251"/>
      <c r="HPS590" s="252"/>
      <c r="HPT590" s="253"/>
      <c r="HPU590" s="254"/>
      <c r="HPV590" s="255"/>
      <c r="HPW590" s="250"/>
      <c r="HPX590" s="249"/>
      <c r="HPY590" s="249"/>
      <c r="HPZ590" s="249"/>
      <c r="HQA590" s="250"/>
      <c r="HQB590" s="250"/>
      <c r="HQC590" s="250"/>
      <c r="HQD590" s="251"/>
      <c r="HQE590" s="252"/>
      <c r="HQF590" s="253"/>
      <c r="HQG590" s="254"/>
      <c r="HQH590" s="255"/>
      <c r="HQI590" s="250"/>
      <c r="HQJ590" s="249"/>
      <c r="HQK590" s="249"/>
      <c r="HQL590" s="249"/>
      <c r="HQM590" s="250"/>
      <c r="HQN590" s="250"/>
      <c r="HQO590" s="250"/>
      <c r="HQP590" s="251"/>
      <c r="HQQ590" s="252"/>
      <c r="HQR590" s="253"/>
      <c r="HQS590" s="254"/>
      <c r="HQT590" s="255"/>
      <c r="HQU590" s="250"/>
      <c r="HQV590" s="249"/>
      <c r="HQW590" s="249"/>
      <c r="HQX590" s="249"/>
      <c r="HQY590" s="250"/>
      <c r="HQZ590" s="250"/>
      <c r="HRA590" s="250"/>
      <c r="HRB590" s="251"/>
      <c r="HRC590" s="252"/>
      <c r="HRD590" s="253"/>
      <c r="HRE590" s="254"/>
      <c r="HRF590" s="255"/>
      <c r="HRG590" s="250"/>
      <c r="HRH590" s="249"/>
      <c r="HRI590" s="249"/>
      <c r="HRJ590" s="249"/>
      <c r="HRK590" s="250"/>
      <c r="HRL590" s="250"/>
      <c r="HRM590" s="250"/>
      <c r="HRN590" s="251"/>
      <c r="HRO590" s="252"/>
      <c r="HRP590" s="253"/>
      <c r="HRQ590" s="254"/>
      <c r="HRR590" s="255"/>
      <c r="HRS590" s="250"/>
      <c r="HRT590" s="249"/>
      <c r="HRU590" s="249"/>
      <c r="HRV590" s="249"/>
      <c r="HRW590" s="250"/>
      <c r="HRX590" s="250"/>
      <c r="HRY590" s="250"/>
      <c r="HRZ590" s="251"/>
      <c r="HSA590" s="252"/>
      <c r="HSB590" s="253"/>
      <c r="HSC590" s="254"/>
      <c r="HSD590" s="255"/>
      <c r="HSE590" s="250"/>
      <c r="HSF590" s="249"/>
      <c r="HSG590" s="249"/>
      <c r="HSH590" s="249"/>
      <c r="HSI590" s="250"/>
      <c r="HSJ590" s="250"/>
      <c r="HSK590" s="250"/>
      <c r="HSL590" s="251"/>
      <c r="HSM590" s="252"/>
      <c r="HSN590" s="253"/>
      <c r="HSO590" s="254"/>
      <c r="HSP590" s="255"/>
      <c r="HSQ590" s="250"/>
      <c r="HSR590" s="249"/>
      <c r="HSS590" s="249"/>
      <c r="HST590" s="249"/>
      <c r="HSU590" s="250"/>
      <c r="HSV590" s="250"/>
      <c r="HSW590" s="250"/>
      <c r="HSX590" s="251"/>
      <c r="HSY590" s="252"/>
      <c r="HSZ590" s="253"/>
      <c r="HTA590" s="254"/>
      <c r="HTB590" s="255"/>
      <c r="HTC590" s="250"/>
      <c r="HTD590" s="249"/>
      <c r="HTE590" s="249"/>
      <c r="HTF590" s="249"/>
      <c r="HTG590" s="250"/>
      <c r="HTH590" s="250"/>
      <c r="HTI590" s="250"/>
      <c r="HTJ590" s="251"/>
      <c r="HTK590" s="252"/>
      <c r="HTL590" s="253"/>
      <c r="HTM590" s="254"/>
      <c r="HTN590" s="255"/>
      <c r="HTO590" s="250"/>
      <c r="HTP590" s="249"/>
      <c r="HTQ590" s="249"/>
      <c r="HTR590" s="249"/>
      <c r="HTS590" s="250"/>
      <c r="HTT590" s="250"/>
      <c r="HTU590" s="250"/>
      <c r="HTV590" s="251"/>
      <c r="HTW590" s="252"/>
      <c r="HTX590" s="253"/>
      <c r="HTY590" s="254"/>
      <c r="HTZ590" s="255"/>
      <c r="HUA590" s="250"/>
      <c r="HUB590" s="249"/>
      <c r="HUC590" s="249"/>
      <c r="HUD590" s="249"/>
      <c r="HUE590" s="250"/>
      <c r="HUF590" s="250"/>
      <c r="HUG590" s="250"/>
      <c r="HUH590" s="251"/>
      <c r="HUI590" s="252"/>
      <c r="HUJ590" s="253"/>
      <c r="HUK590" s="254"/>
      <c r="HUL590" s="255"/>
      <c r="HUM590" s="250"/>
      <c r="HUN590" s="249"/>
      <c r="HUO590" s="249"/>
      <c r="HUP590" s="249"/>
      <c r="HUQ590" s="250"/>
      <c r="HUR590" s="250"/>
      <c r="HUS590" s="250"/>
      <c r="HUT590" s="251"/>
      <c r="HUU590" s="252"/>
      <c r="HUV590" s="253"/>
      <c r="HUW590" s="254"/>
      <c r="HUX590" s="255"/>
      <c r="HUY590" s="250"/>
      <c r="HUZ590" s="249"/>
      <c r="HVA590" s="249"/>
      <c r="HVB590" s="249"/>
      <c r="HVC590" s="250"/>
      <c r="HVD590" s="250"/>
      <c r="HVE590" s="250"/>
      <c r="HVF590" s="251"/>
      <c r="HVG590" s="252"/>
      <c r="HVH590" s="253"/>
      <c r="HVI590" s="254"/>
      <c r="HVJ590" s="255"/>
      <c r="HVK590" s="250"/>
      <c r="HVL590" s="249"/>
      <c r="HVM590" s="249"/>
      <c r="HVN590" s="249"/>
      <c r="HVO590" s="250"/>
      <c r="HVP590" s="250"/>
      <c r="HVQ590" s="250"/>
      <c r="HVR590" s="251"/>
      <c r="HVS590" s="252"/>
      <c r="HVT590" s="253"/>
      <c r="HVU590" s="254"/>
      <c r="HVV590" s="255"/>
      <c r="HVW590" s="250"/>
      <c r="HVX590" s="249"/>
      <c r="HVY590" s="249"/>
      <c r="HVZ590" s="249"/>
      <c r="HWA590" s="250"/>
      <c r="HWB590" s="250"/>
      <c r="HWC590" s="250"/>
      <c r="HWD590" s="251"/>
      <c r="HWE590" s="252"/>
      <c r="HWF590" s="253"/>
      <c r="HWG590" s="254"/>
      <c r="HWH590" s="255"/>
      <c r="HWI590" s="250"/>
      <c r="HWJ590" s="249"/>
      <c r="HWK590" s="249"/>
      <c r="HWL590" s="249"/>
      <c r="HWM590" s="250"/>
      <c r="HWN590" s="250"/>
      <c r="HWO590" s="250"/>
      <c r="HWP590" s="251"/>
      <c r="HWQ590" s="252"/>
      <c r="HWR590" s="253"/>
      <c r="HWS590" s="254"/>
      <c r="HWT590" s="255"/>
      <c r="HWU590" s="250"/>
      <c r="HWV590" s="249"/>
      <c r="HWW590" s="249"/>
      <c r="HWX590" s="249"/>
      <c r="HWY590" s="250"/>
      <c r="HWZ590" s="250"/>
      <c r="HXA590" s="250"/>
      <c r="HXB590" s="251"/>
      <c r="HXC590" s="252"/>
      <c r="HXD590" s="253"/>
      <c r="HXE590" s="254"/>
      <c r="HXF590" s="255"/>
      <c r="HXG590" s="250"/>
      <c r="HXH590" s="249"/>
      <c r="HXI590" s="249"/>
      <c r="HXJ590" s="249"/>
      <c r="HXK590" s="250"/>
      <c r="HXL590" s="250"/>
      <c r="HXM590" s="250"/>
      <c r="HXN590" s="251"/>
      <c r="HXO590" s="252"/>
      <c r="HXP590" s="253"/>
      <c r="HXQ590" s="254"/>
      <c r="HXR590" s="255"/>
      <c r="HXS590" s="250"/>
      <c r="HXT590" s="249"/>
      <c r="HXU590" s="249"/>
      <c r="HXV590" s="249"/>
      <c r="HXW590" s="250"/>
      <c r="HXX590" s="250"/>
      <c r="HXY590" s="250"/>
      <c r="HXZ590" s="251"/>
      <c r="HYA590" s="252"/>
      <c r="HYB590" s="253"/>
      <c r="HYC590" s="254"/>
      <c r="HYD590" s="255"/>
      <c r="HYE590" s="250"/>
      <c r="HYF590" s="249"/>
      <c r="HYG590" s="249"/>
      <c r="HYH590" s="249"/>
      <c r="HYI590" s="250"/>
      <c r="HYJ590" s="250"/>
      <c r="HYK590" s="250"/>
      <c r="HYL590" s="251"/>
      <c r="HYM590" s="252"/>
      <c r="HYN590" s="253"/>
      <c r="HYO590" s="254"/>
      <c r="HYP590" s="255"/>
      <c r="HYQ590" s="250"/>
      <c r="HYR590" s="249"/>
      <c r="HYS590" s="249"/>
      <c r="HYT590" s="249"/>
      <c r="HYU590" s="250"/>
      <c r="HYV590" s="250"/>
      <c r="HYW590" s="250"/>
      <c r="HYX590" s="251"/>
      <c r="HYY590" s="252"/>
      <c r="HYZ590" s="253"/>
      <c r="HZA590" s="254"/>
      <c r="HZB590" s="255"/>
      <c r="HZC590" s="250"/>
      <c r="HZD590" s="249"/>
      <c r="HZE590" s="249"/>
      <c r="HZF590" s="249"/>
      <c r="HZG590" s="250"/>
      <c r="HZH590" s="250"/>
      <c r="HZI590" s="250"/>
      <c r="HZJ590" s="251"/>
      <c r="HZK590" s="252"/>
      <c r="HZL590" s="253"/>
      <c r="HZM590" s="254"/>
      <c r="HZN590" s="255"/>
      <c r="HZO590" s="250"/>
      <c r="HZP590" s="249"/>
      <c r="HZQ590" s="249"/>
      <c r="HZR590" s="249"/>
      <c r="HZS590" s="250"/>
      <c r="HZT590" s="250"/>
      <c r="HZU590" s="250"/>
      <c r="HZV590" s="251"/>
      <c r="HZW590" s="252"/>
      <c r="HZX590" s="253"/>
      <c r="HZY590" s="254"/>
      <c r="HZZ590" s="255"/>
      <c r="IAA590" s="250"/>
      <c r="IAB590" s="249"/>
      <c r="IAC590" s="249"/>
      <c r="IAD590" s="249"/>
      <c r="IAE590" s="250"/>
      <c r="IAF590" s="250"/>
      <c r="IAG590" s="250"/>
      <c r="IAH590" s="251"/>
      <c r="IAI590" s="252"/>
      <c r="IAJ590" s="253"/>
      <c r="IAK590" s="254"/>
      <c r="IAL590" s="255"/>
      <c r="IAM590" s="250"/>
      <c r="IAN590" s="249"/>
      <c r="IAO590" s="249"/>
      <c r="IAP590" s="249"/>
      <c r="IAQ590" s="250"/>
      <c r="IAR590" s="250"/>
      <c r="IAS590" s="250"/>
      <c r="IAT590" s="251"/>
      <c r="IAU590" s="252"/>
      <c r="IAV590" s="253"/>
      <c r="IAW590" s="254"/>
      <c r="IAX590" s="255"/>
      <c r="IAY590" s="250"/>
      <c r="IAZ590" s="249"/>
      <c r="IBA590" s="249"/>
      <c r="IBB590" s="249"/>
      <c r="IBC590" s="250"/>
      <c r="IBD590" s="250"/>
      <c r="IBE590" s="250"/>
      <c r="IBF590" s="251"/>
      <c r="IBG590" s="252"/>
      <c r="IBH590" s="253"/>
      <c r="IBI590" s="254"/>
      <c r="IBJ590" s="255"/>
      <c r="IBK590" s="250"/>
      <c r="IBL590" s="249"/>
      <c r="IBM590" s="249"/>
      <c r="IBN590" s="249"/>
      <c r="IBO590" s="250"/>
      <c r="IBP590" s="250"/>
      <c r="IBQ590" s="250"/>
      <c r="IBR590" s="251"/>
      <c r="IBS590" s="252"/>
      <c r="IBT590" s="253"/>
      <c r="IBU590" s="254"/>
      <c r="IBV590" s="255"/>
      <c r="IBW590" s="250"/>
      <c r="IBX590" s="249"/>
      <c r="IBY590" s="249"/>
      <c r="IBZ590" s="249"/>
      <c r="ICA590" s="250"/>
      <c r="ICB590" s="250"/>
      <c r="ICC590" s="250"/>
      <c r="ICD590" s="251"/>
      <c r="ICE590" s="252"/>
      <c r="ICF590" s="253"/>
      <c r="ICG590" s="254"/>
      <c r="ICH590" s="255"/>
      <c r="ICI590" s="250"/>
      <c r="ICJ590" s="249"/>
      <c r="ICK590" s="249"/>
      <c r="ICL590" s="249"/>
      <c r="ICM590" s="250"/>
      <c r="ICN590" s="250"/>
      <c r="ICO590" s="250"/>
      <c r="ICP590" s="251"/>
      <c r="ICQ590" s="252"/>
      <c r="ICR590" s="253"/>
      <c r="ICS590" s="254"/>
      <c r="ICT590" s="255"/>
      <c r="ICU590" s="250"/>
      <c r="ICV590" s="249"/>
      <c r="ICW590" s="249"/>
      <c r="ICX590" s="249"/>
      <c r="ICY590" s="250"/>
      <c r="ICZ590" s="250"/>
      <c r="IDA590" s="250"/>
      <c r="IDB590" s="251"/>
      <c r="IDC590" s="252"/>
      <c r="IDD590" s="253"/>
      <c r="IDE590" s="254"/>
      <c r="IDF590" s="255"/>
      <c r="IDG590" s="250"/>
      <c r="IDH590" s="249"/>
      <c r="IDI590" s="249"/>
      <c r="IDJ590" s="249"/>
      <c r="IDK590" s="250"/>
      <c r="IDL590" s="250"/>
      <c r="IDM590" s="250"/>
      <c r="IDN590" s="251"/>
      <c r="IDO590" s="252"/>
      <c r="IDP590" s="253"/>
      <c r="IDQ590" s="254"/>
      <c r="IDR590" s="255"/>
      <c r="IDS590" s="250"/>
      <c r="IDT590" s="249"/>
      <c r="IDU590" s="249"/>
      <c r="IDV590" s="249"/>
      <c r="IDW590" s="250"/>
      <c r="IDX590" s="250"/>
      <c r="IDY590" s="250"/>
      <c r="IDZ590" s="251"/>
      <c r="IEA590" s="252"/>
      <c r="IEB590" s="253"/>
      <c r="IEC590" s="254"/>
      <c r="IED590" s="255"/>
      <c r="IEE590" s="250"/>
      <c r="IEF590" s="249"/>
      <c r="IEG590" s="249"/>
      <c r="IEH590" s="249"/>
      <c r="IEI590" s="250"/>
      <c r="IEJ590" s="250"/>
      <c r="IEK590" s="250"/>
      <c r="IEL590" s="251"/>
      <c r="IEM590" s="252"/>
      <c r="IEN590" s="253"/>
      <c r="IEO590" s="254"/>
      <c r="IEP590" s="255"/>
      <c r="IEQ590" s="250"/>
      <c r="IER590" s="249"/>
      <c r="IES590" s="249"/>
      <c r="IET590" s="249"/>
      <c r="IEU590" s="250"/>
      <c r="IEV590" s="250"/>
      <c r="IEW590" s="250"/>
      <c r="IEX590" s="251"/>
      <c r="IEY590" s="252"/>
      <c r="IEZ590" s="253"/>
      <c r="IFA590" s="254"/>
      <c r="IFB590" s="255"/>
      <c r="IFC590" s="250"/>
      <c r="IFD590" s="249"/>
      <c r="IFE590" s="249"/>
      <c r="IFF590" s="249"/>
      <c r="IFG590" s="250"/>
      <c r="IFH590" s="250"/>
      <c r="IFI590" s="250"/>
      <c r="IFJ590" s="251"/>
      <c r="IFK590" s="252"/>
      <c r="IFL590" s="253"/>
      <c r="IFM590" s="254"/>
      <c r="IFN590" s="255"/>
      <c r="IFO590" s="250"/>
      <c r="IFP590" s="249"/>
      <c r="IFQ590" s="249"/>
      <c r="IFR590" s="249"/>
      <c r="IFS590" s="250"/>
      <c r="IFT590" s="250"/>
      <c r="IFU590" s="250"/>
      <c r="IFV590" s="251"/>
      <c r="IFW590" s="252"/>
      <c r="IFX590" s="253"/>
      <c r="IFY590" s="254"/>
      <c r="IFZ590" s="255"/>
      <c r="IGA590" s="250"/>
      <c r="IGB590" s="249"/>
      <c r="IGC590" s="249"/>
      <c r="IGD590" s="249"/>
      <c r="IGE590" s="250"/>
      <c r="IGF590" s="250"/>
      <c r="IGG590" s="250"/>
      <c r="IGH590" s="251"/>
      <c r="IGI590" s="252"/>
      <c r="IGJ590" s="253"/>
      <c r="IGK590" s="254"/>
      <c r="IGL590" s="255"/>
      <c r="IGM590" s="250"/>
      <c r="IGN590" s="249"/>
      <c r="IGO590" s="249"/>
      <c r="IGP590" s="249"/>
      <c r="IGQ590" s="250"/>
      <c r="IGR590" s="250"/>
      <c r="IGS590" s="250"/>
      <c r="IGT590" s="251"/>
      <c r="IGU590" s="252"/>
      <c r="IGV590" s="253"/>
      <c r="IGW590" s="254"/>
      <c r="IGX590" s="255"/>
      <c r="IGY590" s="250"/>
      <c r="IGZ590" s="249"/>
      <c r="IHA590" s="249"/>
      <c r="IHB590" s="249"/>
      <c r="IHC590" s="250"/>
      <c r="IHD590" s="250"/>
      <c r="IHE590" s="250"/>
      <c r="IHF590" s="251"/>
      <c r="IHG590" s="252"/>
      <c r="IHH590" s="253"/>
      <c r="IHI590" s="254"/>
      <c r="IHJ590" s="255"/>
      <c r="IHK590" s="250"/>
      <c r="IHL590" s="249"/>
      <c r="IHM590" s="249"/>
      <c r="IHN590" s="249"/>
      <c r="IHO590" s="250"/>
      <c r="IHP590" s="250"/>
      <c r="IHQ590" s="250"/>
      <c r="IHR590" s="251"/>
      <c r="IHS590" s="252"/>
      <c r="IHT590" s="253"/>
      <c r="IHU590" s="254"/>
      <c r="IHV590" s="255"/>
      <c r="IHW590" s="250"/>
      <c r="IHX590" s="249"/>
      <c r="IHY590" s="249"/>
      <c r="IHZ590" s="249"/>
      <c r="IIA590" s="250"/>
      <c r="IIB590" s="250"/>
      <c r="IIC590" s="250"/>
      <c r="IID590" s="251"/>
      <c r="IIE590" s="252"/>
      <c r="IIF590" s="253"/>
      <c r="IIG590" s="254"/>
      <c r="IIH590" s="255"/>
      <c r="III590" s="250"/>
      <c r="IIJ590" s="249"/>
      <c r="IIK590" s="249"/>
      <c r="IIL590" s="249"/>
      <c r="IIM590" s="250"/>
      <c r="IIN590" s="250"/>
      <c r="IIO590" s="250"/>
      <c r="IIP590" s="251"/>
      <c r="IIQ590" s="252"/>
      <c r="IIR590" s="253"/>
      <c r="IIS590" s="254"/>
      <c r="IIT590" s="255"/>
      <c r="IIU590" s="250"/>
      <c r="IIV590" s="249"/>
      <c r="IIW590" s="249"/>
      <c r="IIX590" s="249"/>
      <c r="IIY590" s="250"/>
      <c r="IIZ590" s="250"/>
      <c r="IJA590" s="250"/>
      <c r="IJB590" s="251"/>
      <c r="IJC590" s="252"/>
      <c r="IJD590" s="253"/>
      <c r="IJE590" s="254"/>
      <c r="IJF590" s="255"/>
      <c r="IJG590" s="250"/>
      <c r="IJH590" s="249"/>
      <c r="IJI590" s="249"/>
      <c r="IJJ590" s="249"/>
      <c r="IJK590" s="250"/>
      <c r="IJL590" s="250"/>
      <c r="IJM590" s="250"/>
      <c r="IJN590" s="251"/>
      <c r="IJO590" s="252"/>
      <c r="IJP590" s="253"/>
      <c r="IJQ590" s="254"/>
      <c r="IJR590" s="255"/>
      <c r="IJS590" s="250"/>
      <c r="IJT590" s="249"/>
      <c r="IJU590" s="249"/>
      <c r="IJV590" s="249"/>
      <c r="IJW590" s="250"/>
      <c r="IJX590" s="250"/>
      <c r="IJY590" s="250"/>
      <c r="IJZ590" s="251"/>
      <c r="IKA590" s="252"/>
      <c r="IKB590" s="253"/>
      <c r="IKC590" s="254"/>
      <c r="IKD590" s="255"/>
      <c r="IKE590" s="250"/>
      <c r="IKF590" s="249"/>
      <c r="IKG590" s="249"/>
      <c r="IKH590" s="249"/>
      <c r="IKI590" s="250"/>
      <c r="IKJ590" s="250"/>
      <c r="IKK590" s="250"/>
      <c r="IKL590" s="251"/>
      <c r="IKM590" s="252"/>
      <c r="IKN590" s="253"/>
      <c r="IKO590" s="254"/>
      <c r="IKP590" s="255"/>
      <c r="IKQ590" s="250"/>
      <c r="IKR590" s="249"/>
      <c r="IKS590" s="249"/>
      <c r="IKT590" s="249"/>
      <c r="IKU590" s="250"/>
      <c r="IKV590" s="250"/>
      <c r="IKW590" s="250"/>
      <c r="IKX590" s="251"/>
      <c r="IKY590" s="252"/>
      <c r="IKZ590" s="253"/>
      <c r="ILA590" s="254"/>
      <c r="ILB590" s="255"/>
      <c r="ILC590" s="250"/>
      <c r="ILD590" s="249"/>
      <c r="ILE590" s="249"/>
      <c r="ILF590" s="249"/>
      <c r="ILG590" s="250"/>
      <c r="ILH590" s="250"/>
      <c r="ILI590" s="250"/>
      <c r="ILJ590" s="251"/>
      <c r="ILK590" s="252"/>
      <c r="ILL590" s="253"/>
      <c r="ILM590" s="254"/>
      <c r="ILN590" s="255"/>
      <c r="ILO590" s="250"/>
      <c r="ILP590" s="249"/>
      <c r="ILQ590" s="249"/>
      <c r="ILR590" s="249"/>
      <c r="ILS590" s="250"/>
      <c r="ILT590" s="250"/>
      <c r="ILU590" s="250"/>
      <c r="ILV590" s="251"/>
      <c r="ILW590" s="252"/>
      <c r="ILX590" s="253"/>
      <c r="ILY590" s="254"/>
      <c r="ILZ590" s="255"/>
      <c r="IMA590" s="250"/>
      <c r="IMB590" s="249"/>
      <c r="IMC590" s="249"/>
      <c r="IMD590" s="249"/>
      <c r="IME590" s="250"/>
      <c r="IMF590" s="250"/>
      <c r="IMG590" s="250"/>
      <c r="IMH590" s="251"/>
      <c r="IMI590" s="252"/>
      <c r="IMJ590" s="253"/>
      <c r="IMK590" s="254"/>
      <c r="IML590" s="255"/>
      <c r="IMM590" s="250"/>
      <c r="IMN590" s="249"/>
      <c r="IMO590" s="249"/>
      <c r="IMP590" s="249"/>
      <c r="IMQ590" s="250"/>
      <c r="IMR590" s="250"/>
      <c r="IMS590" s="250"/>
      <c r="IMT590" s="251"/>
      <c r="IMU590" s="252"/>
      <c r="IMV590" s="253"/>
      <c r="IMW590" s="254"/>
      <c r="IMX590" s="255"/>
      <c r="IMY590" s="250"/>
      <c r="IMZ590" s="249"/>
      <c r="INA590" s="249"/>
      <c r="INB590" s="249"/>
      <c r="INC590" s="250"/>
      <c r="IND590" s="250"/>
      <c r="INE590" s="250"/>
      <c r="INF590" s="251"/>
      <c r="ING590" s="252"/>
      <c r="INH590" s="253"/>
      <c r="INI590" s="254"/>
      <c r="INJ590" s="255"/>
      <c r="INK590" s="250"/>
      <c r="INL590" s="249"/>
      <c r="INM590" s="249"/>
      <c r="INN590" s="249"/>
      <c r="INO590" s="250"/>
      <c r="INP590" s="250"/>
      <c r="INQ590" s="250"/>
      <c r="INR590" s="251"/>
      <c r="INS590" s="252"/>
      <c r="INT590" s="253"/>
      <c r="INU590" s="254"/>
      <c r="INV590" s="255"/>
      <c r="INW590" s="250"/>
      <c r="INX590" s="249"/>
      <c r="INY590" s="249"/>
      <c r="INZ590" s="249"/>
      <c r="IOA590" s="250"/>
      <c r="IOB590" s="250"/>
      <c r="IOC590" s="250"/>
      <c r="IOD590" s="251"/>
      <c r="IOE590" s="252"/>
      <c r="IOF590" s="253"/>
      <c r="IOG590" s="254"/>
      <c r="IOH590" s="255"/>
      <c r="IOI590" s="250"/>
      <c r="IOJ590" s="249"/>
      <c r="IOK590" s="249"/>
      <c r="IOL590" s="249"/>
      <c r="IOM590" s="250"/>
      <c r="ION590" s="250"/>
      <c r="IOO590" s="250"/>
      <c r="IOP590" s="251"/>
      <c r="IOQ590" s="252"/>
      <c r="IOR590" s="253"/>
      <c r="IOS590" s="254"/>
      <c r="IOT590" s="255"/>
      <c r="IOU590" s="250"/>
      <c r="IOV590" s="249"/>
      <c r="IOW590" s="249"/>
      <c r="IOX590" s="249"/>
      <c r="IOY590" s="250"/>
      <c r="IOZ590" s="250"/>
      <c r="IPA590" s="250"/>
      <c r="IPB590" s="251"/>
      <c r="IPC590" s="252"/>
      <c r="IPD590" s="253"/>
      <c r="IPE590" s="254"/>
      <c r="IPF590" s="255"/>
      <c r="IPG590" s="250"/>
      <c r="IPH590" s="249"/>
      <c r="IPI590" s="249"/>
      <c r="IPJ590" s="249"/>
      <c r="IPK590" s="250"/>
      <c r="IPL590" s="250"/>
      <c r="IPM590" s="250"/>
      <c r="IPN590" s="251"/>
      <c r="IPO590" s="252"/>
      <c r="IPP590" s="253"/>
      <c r="IPQ590" s="254"/>
      <c r="IPR590" s="255"/>
      <c r="IPS590" s="250"/>
      <c r="IPT590" s="249"/>
      <c r="IPU590" s="249"/>
      <c r="IPV590" s="249"/>
      <c r="IPW590" s="250"/>
      <c r="IPX590" s="250"/>
      <c r="IPY590" s="250"/>
      <c r="IPZ590" s="251"/>
      <c r="IQA590" s="252"/>
      <c r="IQB590" s="253"/>
      <c r="IQC590" s="254"/>
      <c r="IQD590" s="255"/>
      <c r="IQE590" s="250"/>
      <c r="IQF590" s="249"/>
      <c r="IQG590" s="249"/>
      <c r="IQH590" s="249"/>
      <c r="IQI590" s="250"/>
      <c r="IQJ590" s="250"/>
      <c r="IQK590" s="250"/>
      <c r="IQL590" s="251"/>
      <c r="IQM590" s="252"/>
      <c r="IQN590" s="253"/>
      <c r="IQO590" s="254"/>
      <c r="IQP590" s="255"/>
      <c r="IQQ590" s="250"/>
      <c r="IQR590" s="249"/>
      <c r="IQS590" s="249"/>
      <c r="IQT590" s="249"/>
      <c r="IQU590" s="250"/>
      <c r="IQV590" s="250"/>
      <c r="IQW590" s="250"/>
      <c r="IQX590" s="251"/>
      <c r="IQY590" s="252"/>
      <c r="IQZ590" s="253"/>
      <c r="IRA590" s="254"/>
      <c r="IRB590" s="255"/>
      <c r="IRC590" s="250"/>
      <c r="IRD590" s="249"/>
      <c r="IRE590" s="249"/>
      <c r="IRF590" s="249"/>
      <c r="IRG590" s="250"/>
      <c r="IRH590" s="250"/>
      <c r="IRI590" s="250"/>
      <c r="IRJ590" s="251"/>
      <c r="IRK590" s="252"/>
      <c r="IRL590" s="253"/>
      <c r="IRM590" s="254"/>
      <c r="IRN590" s="255"/>
      <c r="IRO590" s="250"/>
      <c r="IRP590" s="249"/>
      <c r="IRQ590" s="249"/>
      <c r="IRR590" s="249"/>
      <c r="IRS590" s="250"/>
      <c r="IRT590" s="250"/>
      <c r="IRU590" s="250"/>
      <c r="IRV590" s="251"/>
      <c r="IRW590" s="252"/>
      <c r="IRX590" s="253"/>
      <c r="IRY590" s="254"/>
      <c r="IRZ590" s="255"/>
      <c r="ISA590" s="250"/>
      <c r="ISB590" s="249"/>
      <c r="ISC590" s="249"/>
      <c r="ISD590" s="249"/>
      <c r="ISE590" s="250"/>
      <c r="ISF590" s="250"/>
      <c r="ISG590" s="250"/>
      <c r="ISH590" s="251"/>
      <c r="ISI590" s="252"/>
      <c r="ISJ590" s="253"/>
      <c r="ISK590" s="254"/>
      <c r="ISL590" s="255"/>
      <c r="ISM590" s="250"/>
      <c r="ISN590" s="249"/>
      <c r="ISO590" s="249"/>
      <c r="ISP590" s="249"/>
      <c r="ISQ590" s="250"/>
      <c r="ISR590" s="250"/>
      <c r="ISS590" s="250"/>
      <c r="IST590" s="251"/>
      <c r="ISU590" s="252"/>
      <c r="ISV590" s="253"/>
      <c r="ISW590" s="254"/>
      <c r="ISX590" s="255"/>
      <c r="ISY590" s="250"/>
      <c r="ISZ590" s="249"/>
      <c r="ITA590" s="249"/>
      <c r="ITB590" s="249"/>
      <c r="ITC590" s="250"/>
      <c r="ITD590" s="250"/>
      <c r="ITE590" s="250"/>
      <c r="ITF590" s="251"/>
      <c r="ITG590" s="252"/>
      <c r="ITH590" s="253"/>
      <c r="ITI590" s="254"/>
      <c r="ITJ590" s="255"/>
      <c r="ITK590" s="250"/>
      <c r="ITL590" s="249"/>
      <c r="ITM590" s="249"/>
      <c r="ITN590" s="249"/>
      <c r="ITO590" s="250"/>
      <c r="ITP590" s="250"/>
      <c r="ITQ590" s="250"/>
      <c r="ITR590" s="251"/>
      <c r="ITS590" s="252"/>
      <c r="ITT590" s="253"/>
      <c r="ITU590" s="254"/>
      <c r="ITV590" s="255"/>
      <c r="ITW590" s="250"/>
      <c r="ITX590" s="249"/>
      <c r="ITY590" s="249"/>
      <c r="ITZ590" s="249"/>
      <c r="IUA590" s="250"/>
      <c r="IUB590" s="250"/>
      <c r="IUC590" s="250"/>
      <c r="IUD590" s="251"/>
      <c r="IUE590" s="252"/>
      <c r="IUF590" s="253"/>
      <c r="IUG590" s="254"/>
      <c r="IUH590" s="255"/>
      <c r="IUI590" s="250"/>
      <c r="IUJ590" s="249"/>
      <c r="IUK590" s="249"/>
      <c r="IUL590" s="249"/>
      <c r="IUM590" s="250"/>
      <c r="IUN590" s="250"/>
      <c r="IUO590" s="250"/>
      <c r="IUP590" s="251"/>
      <c r="IUQ590" s="252"/>
      <c r="IUR590" s="253"/>
      <c r="IUS590" s="254"/>
      <c r="IUT590" s="255"/>
      <c r="IUU590" s="250"/>
      <c r="IUV590" s="249"/>
      <c r="IUW590" s="249"/>
      <c r="IUX590" s="249"/>
      <c r="IUY590" s="250"/>
      <c r="IUZ590" s="250"/>
      <c r="IVA590" s="250"/>
      <c r="IVB590" s="251"/>
      <c r="IVC590" s="252"/>
      <c r="IVD590" s="253"/>
      <c r="IVE590" s="254"/>
      <c r="IVF590" s="255"/>
      <c r="IVG590" s="250"/>
      <c r="IVH590" s="249"/>
      <c r="IVI590" s="249"/>
      <c r="IVJ590" s="249"/>
      <c r="IVK590" s="250"/>
      <c r="IVL590" s="250"/>
      <c r="IVM590" s="250"/>
      <c r="IVN590" s="251"/>
      <c r="IVO590" s="252"/>
      <c r="IVP590" s="253"/>
      <c r="IVQ590" s="254"/>
      <c r="IVR590" s="255"/>
      <c r="IVS590" s="250"/>
      <c r="IVT590" s="249"/>
      <c r="IVU590" s="249"/>
      <c r="IVV590" s="249"/>
      <c r="IVW590" s="250"/>
      <c r="IVX590" s="250"/>
      <c r="IVY590" s="250"/>
      <c r="IVZ590" s="251"/>
      <c r="IWA590" s="252"/>
      <c r="IWB590" s="253"/>
      <c r="IWC590" s="254"/>
      <c r="IWD590" s="255"/>
      <c r="IWE590" s="250"/>
      <c r="IWF590" s="249"/>
      <c r="IWG590" s="249"/>
      <c r="IWH590" s="249"/>
      <c r="IWI590" s="250"/>
      <c r="IWJ590" s="250"/>
      <c r="IWK590" s="250"/>
      <c r="IWL590" s="251"/>
      <c r="IWM590" s="252"/>
      <c r="IWN590" s="253"/>
      <c r="IWO590" s="254"/>
      <c r="IWP590" s="255"/>
      <c r="IWQ590" s="250"/>
      <c r="IWR590" s="249"/>
      <c r="IWS590" s="249"/>
      <c r="IWT590" s="249"/>
      <c r="IWU590" s="250"/>
      <c r="IWV590" s="250"/>
      <c r="IWW590" s="250"/>
      <c r="IWX590" s="251"/>
      <c r="IWY590" s="252"/>
      <c r="IWZ590" s="253"/>
      <c r="IXA590" s="254"/>
      <c r="IXB590" s="255"/>
      <c r="IXC590" s="250"/>
      <c r="IXD590" s="249"/>
      <c r="IXE590" s="249"/>
      <c r="IXF590" s="249"/>
      <c r="IXG590" s="250"/>
      <c r="IXH590" s="250"/>
      <c r="IXI590" s="250"/>
      <c r="IXJ590" s="251"/>
      <c r="IXK590" s="252"/>
      <c r="IXL590" s="253"/>
      <c r="IXM590" s="254"/>
      <c r="IXN590" s="255"/>
      <c r="IXO590" s="250"/>
      <c r="IXP590" s="249"/>
      <c r="IXQ590" s="249"/>
      <c r="IXR590" s="249"/>
      <c r="IXS590" s="250"/>
      <c r="IXT590" s="250"/>
      <c r="IXU590" s="250"/>
      <c r="IXV590" s="251"/>
      <c r="IXW590" s="252"/>
      <c r="IXX590" s="253"/>
      <c r="IXY590" s="254"/>
      <c r="IXZ590" s="255"/>
      <c r="IYA590" s="250"/>
      <c r="IYB590" s="249"/>
      <c r="IYC590" s="249"/>
      <c r="IYD590" s="249"/>
      <c r="IYE590" s="250"/>
      <c r="IYF590" s="250"/>
      <c r="IYG590" s="250"/>
      <c r="IYH590" s="251"/>
      <c r="IYI590" s="252"/>
      <c r="IYJ590" s="253"/>
      <c r="IYK590" s="254"/>
      <c r="IYL590" s="255"/>
      <c r="IYM590" s="250"/>
      <c r="IYN590" s="249"/>
      <c r="IYO590" s="249"/>
      <c r="IYP590" s="249"/>
      <c r="IYQ590" s="250"/>
      <c r="IYR590" s="250"/>
      <c r="IYS590" s="250"/>
      <c r="IYT590" s="251"/>
      <c r="IYU590" s="252"/>
      <c r="IYV590" s="253"/>
      <c r="IYW590" s="254"/>
      <c r="IYX590" s="255"/>
      <c r="IYY590" s="250"/>
      <c r="IYZ590" s="249"/>
      <c r="IZA590" s="249"/>
      <c r="IZB590" s="249"/>
      <c r="IZC590" s="250"/>
      <c r="IZD590" s="250"/>
      <c r="IZE590" s="250"/>
      <c r="IZF590" s="251"/>
      <c r="IZG590" s="252"/>
      <c r="IZH590" s="253"/>
      <c r="IZI590" s="254"/>
      <c r="IZJ590" s="255"/>
      <c r="IZK590" s="250"/>
      <c r="IZL590" s="249"/>
      <c r="IZM590" s="249"/>
      <c r="IZN590" s="249"/>
      <c r="IZO590" s="250"/>
      <c r="IZP590" s="250"/>
      <c r="IZQ590" s="250"/>
      <c r="IZR590" s="251"/>
      <c r="IZS590" s="252"/>
      <c r="IZT590" s="253"/>
      <c r="IZU590" s="254"/>
      <c r="IZV590" s="255"/>
      <c r="IZW590" s="250"/>
      <c r="IZX590" s="249"/>
      <c r="IZY590" s="249"/>
      <c r="IZZ590" s="249"/>
      <c r="JAA590" s="250"/>
      <c r="JAB590" s="250"/>
      <c r="JAC590" s="250"/>
      <c r="JAD590" s="251"/>
      <c r="JAE590" s="252"/>
      <c r="JAF590" s="253"/>
      <c r="JAG590" s="254"/>
      <c r="JAH590" s="255"/>
      <c r="JAI590" s="250"/>
      <c r="JAJ590" s="249"/>
      <c r="JAK590" s="249"/>
      <c r="JAL590" s="249"/>
      <c r="JAM590" s="250"/>
      <c r="JAN590" s="250"/>
      <c r="JAO590" s="250"/>
      <c r="JAP590" s="251"/>
      <c r="JAQ590" s="252"/>
      <c r="JAR590" s="253"/>
      <c r="JAS590" s="254"/>
      <c r="JAT590" s="255"/>
      <c r="JAU590" s="250"/>
      <c r="JAV590" s="249"/>
      <c r="JAW590" s="249"/>
      <c r="JAX590" s="249"/>
      <c r="JAY590" s="250"/>
      <c r="JAZ590" s="250"/>
      <c r="JBA590" s="250"/>
      <c r="JBB590" s="251"/>
      <c r="JBC590" s="252"/>
      <c r="JBD590" s="253"/>
      <c r="JBE590" s="254"/>
      <c r="JBF590" s="255"/>
      <c r="JBG590" s="250"/>
      <c r="JBH590" s="249"/>
      <c r="JBI590" s="249"/>
      <c r="JBJ590" s="249"/>
      <c r="JBK590" s="250"/>
      <c r="JBL590" s="250"/>
      <c r="JBM590" s="250"/>
      <c r="JBN590" s="251"/>
      <c r="JBO590" s="252"/>
      <c r="JBP590" s="253"/>
      <c r="JBQ590" s="254"/>
      <c r="JBR590" s="255"/>
      <c r="JBS590" s="250"/>
      <c r="JBT590" s="249"/>
      <c r="JBU590" s="249"/>
      <c r="JBV590" s="249"/>
      <c r="JBW590" s="250"/>
      <c r="JBX590" s="250"/>
      <c r="JBY590" s="250"/>
      <c r="JBZ590" s="251"/>
      <c r="JCA590" s="252"/>
      <c r="JCB590" s="253"/>
      <c r="JCC590" s="254"/>
      <c r="JCD590" s="255"/>
      <c r="JCE590" s="250"/>
      <c r="JCF590" s="249"/>
      <c r="JCG590" s="249"/>
      <c r="JCH590" s="249"/>
      <c r="JCI590" s="250"/>
      <c r="JCJ590" s="250"/>
      <c r="JCK590" s="250"/>
      <c r="JCL590" s="251"/>
      <c r="JCM590" s="252"/>
      <c r="JCN590" s="253"/>
      <c r="JCO590" s="254"/>
      <c r="JCP590" s="255"/>
      <c r="JCQ590" s="250"/>
      <c r="JCR590" s="249"/>
      <c r="JCS590" s="249"/>
      <c r="JCT590" s="249"/>
      <c r="JCU590" s="250"/>
      <c r="JCV590" s="250"/>
      <c r="JCW590" s="250"/>
      <c r="JCX590" s="251"/>
      <c r="JCY590" s="252"/>
      <c r="JCZ590" s="253"/>
      <c r="JDA590" s="254"/>
      <c r="JDB590" s="255"/>
      <c r="JDC590" s="250"/>
      <c r="JDD590" s="249"/>
      <c r="JDE590" s="249"/>
      <c r="JDF590" s="249"/>
      <c r="JDG590" s="250"/>
      <c r="JDH590" s="250"/>
      <c r="JDI590" s="250"/>
      <c r="JDJ590" s="251"/>
      <c r="JDK590" s="252"/>
      <c r="JDL590" s="253"/>
      <c r="JDM590" s="254"/>
      <c r="JDN590" s="255"/>
      <c r="JDO590" s="250"/>
      <c r="JDP590" s="249"/>
      <c r="JDQ590" s="249"/>
      <c r="JDR590" s="249"/>
      <c r="JDS590" s="250"/>
      <c r="JDT590" s="250"/>
      <c r="JDU590" s="250"/>
      <c r="JDV590" s="251"/>
      <c r="JDW590" s="252"/>
      <c r="JDX590" s="253"/>
      <c r="JDY590" s="254"/>
      <c r="JDZ590" s="255"/>
      <c r="JEA590" s="250"/>
      <c r="JEB590" s="249"/>
      <c r="JEC590" s="249"/>
      <c r="JED590" s="249"/>
      <c r="JEE590" s="250"/>
      <c r="JEF590" s="250"/>
      <c r="JEG590" s="250"/>
      <c r="JEH590" s="251"/>
      <c r="JEI590" s="252"/>
      <c r="JEJ590" s="253"/>
      <c r="JEK590" s="254"/>
      <c r="JEL590" s="255"/>
      <c r="JEM590" s="250"/>
      <c r="JEN590" s="249"/>
      <c r="JEO590" s="249"/>
      <c r="JEP590" s="249"/>
      <c r="JEQ590" s="250"/>
      <c r="JER590" s="250"/>
      <c r="JES590" s="250"/>
      <c r="JET590" s="251"/>
      <c r="JEU590" s="252"/>
      <c r="JEV590" s="253"/>
      <c r="JEW590" s="254"/>
      <c r="JEX590" s="255"/>
      <c r="JEY590" s="250"/>
      <c r="JEZ590" s="249"/>
      <c r="JFA590" s="249"/>
      <c r="JFB590" s="249"/>
      <c r="JFC590" s="250"/>
      <c r="JFD590" s="250"/>
      <c r="JFE590" s="250"/>
      <c r="JFF590" s="251"/>
      <c r="JFG590" s="252"/>
      <c r="JFH590" s="253"/>
      <c r="JFI590" s="254"/>
      <c r="JFJ590" s="255"/>
      <c r="JFK590" s="250"/>
      <c r="JFL590" s="249"/>
      <c r="JFM590" s="249"/>
      <c r="JFN590" s="249"/>
      <c r="JFO590" s="250"/>
      <c r="JFP590" s="250"/>
      <c r="JFQ590" s="250"/>
      <c r="JFR590" s="251"/>
      <c r="JFS590" s="252"/>
      <c r="JFT590" s="253"/>
      <c r="JFU590" s="254"/>
      <c r="JFV590" s="255"/>
      <c r="JFW590" s="250"/>
      <c r="JFX590" s="249"/>
      <c r="JFY590" s="249"/>
      <c r="JFZ590" s="249"/>
      <c r="JGA590" s="250"/>
      <c r="JGB590" s="250"/>
      <c r="JGC590" s="250"/>
      <c r="JGD590" s="251"/>
      <c r="JGE590" s="252"/>
      <c r="JGF590" s="253"/>
      <c r="JGG590" s="254"/>
      <c r="JGH590" s="255"/>
      <c r="JGI590" s="250"/>
      <c r="JGJ590" s="249"/>
      <c r="JGK590" s="249"/>
      <c r="JGL590" s="249"/>
      <c r="JGM590" s="250"/>
      <c r="JGN590" s="250"/>
      <c r="JGO590" s="250"/>
      <c r="JGP590" s="251"/>
      <c r="JGQ590" s="252"/>
      <c r="JGR590" s="253"/>
      <c r="JGS590" s="254"/>
      <c r="JGT590" s="255"/>
      <c r="JGU590" s="250"/>
      <c r="JGV590" s="249"/>
      <c r="JGW590" s="249"/>
      <c r="JGX590" s="249"/>
      <c r="JGY590" s="250"/>
      <c r="JGZ590" s="250"/>
      <c r="JHA590" s="250"/>
      <c r="JHB590" s="251"/>
      <c r="JHC590" s="252"/>
      <c r="JHD590" s="253"/>
      <c r="JHE590" s="254"/>
      <c r="JHF590" s="255"/>
      <c r="JHG590" s="250"/>
      <c r="JHH590" s="249"/>
      <c r="JHI590" s="249"/>
      <c r="JHJ590" s="249"/>
      <c r="JHK590" s="250"/>
      <c r="JHL590" s="250"/>
      <c r="JHM590" s="250"/>
      <c r="JHN590" s="251"/>
      <c r="JHO590" s="252"/>
      <c r="JHP590" s="253"/>
      <c r="JHQ590" s="254"/>
      <c r="JHR590" s="255"/>
      <c r="JHS590" s="250"/>
      <c r="JHT590" s="249"/>
      <c r="JHU590" s="249"/>
      <c r="JHV590" s="249"/>
      <c r="JHW590" s="250"/>
      <c r="JHX590" s="250"/>
      <c r="JHY590" s="250"/>
      <c r="JHZ590" s="251"/>
      <c r="JIA590" s="252"/>
      <c r="JIB590" s="253"/>
      <c r="JIC590" s="254"/>
      <c r="JID590" s="255"/>
      <c r="JIE590" s="250"/>
      <c r="JIF590" s="249"/>
      <c r="JIG590" s="249"/>
      <c r="JIH590" s="249"/>
      <c r="JII590" s="250"/>
      <c r="JIJ590" s="250"/>
      <c r="JIK590" s="250"/>
      <c r="JIL590" s="251"/>
      <c r="JIM590" s="252"/>
      <c r="JIN590" s="253"/>
      <c r="JIO590" s="254"/>
      <c r="JIP590" s="255"/>
      <c r="JIQ590" s="250"/>
      <c r="JIR590" s="249"/>
      <c r="JIS590" s="249"/>
      <c r="JIT590" s="249"/>
      <c r="JIU590" s="250"/>
      <c r="JIV590" s="250"/>
      <c r="JIW590" s="250"/>
      <c r="JIX590" s="251"/>
      <c r="JIY590" s="252"/>
      <c r="JIZ590" s="253"/>
      <c r="JJA590" s="254"/>
      <c r="JJB590" s="255"/>
      <c r="JJC590" s="250"/>
      <c r="JJD590" s="249"/>
      <c r="JJE590" s="249"/>
      <c r="JJF590" s="249"/>
      <c r="JJG590" s="250"/>
      <c r="JJH590" s="250"/>
      <c r="JJI590" s="250"/>
      <c r="JJJ590" s="251"/>
      <c r="JJK590" s="252"/>
      <c r="JJL590" s="253"/>
      <c r="JJM590" s="254"/>
      <c r="JJN590" s="255"/>
      <c r="JJO590" s="250"/>
      <c r="JJP590" s="249"/>
      <c r="JJQ590" s="249"/>
      <c r="JJR590" s="249"/>
      <c r="JJS590" s="250"/>
      <c r="JJT590" s="250"/>
      <c r="JJU590" s="250"/>
      <c r="JJV590" s="251"/>
      <c r="JJW590" s="252"/>
      <c r="JJX590" s="253"/>
      <c r="JJY590" s="254"/>
      <c r="JJZ590" s="255"/>
      <c r="JKA590" s="250"/>
      <c r="JKB590" s="249"/>
      <c r="JKC590" s="249"/>
      <c r="JKD590" s="249"/>
      <c r="JKE590" s="250"/>
      <c r="JKF590" s="250"/>
      <c r="JKG590" s="250"/>
      <c r="JKH590" s="251"/>
      <c r="JKI590" s="252"/>
      <c r="JKJ590" s="253"/>
      <c r="JKK590" s="254"/>
      <c r="JKL590" s="255"/>
      <c r="JKM590" s="250"/>
      <c r="JKN590" s="249"/>
      <c r="JKO590" s="249"/>
      <c r="JKP590" s="249"/>
      <c r="JKQ590" s="250"/>
      <c r="JKR590" s="250"/>
      <c r="JKS590" s="250"/>
      <c r="JKT590" s="251"/>
      <c r="JKU590" s="252"/>
      <c r="JKV590" s="253"/>
      <c r="JKW590" s="254"/>
      <c r="JKX590" s="255"/>
      <c r="JKY590" s="250"/>
      <c r="JKZ590" s="249"/>
      <c r="JLA590" s="249"/>
      <c r="JLB590" s="249"/>
      <c r="JLC590" s="250"/>
      <c r="JLD590" s="250"/>
      <c r="JLE590" s="250"/>
      <c r="JLF590" s="251"/>
      <c r="JLG590" s="252"/>
      <c r="JLH590" s="253"/>
      <c r="JLI590" s="254"/>
      <c r="JLJ590" s="255"/>
      <c r="JLK590" s="250"/>
      <c r="JLL590" s="249"/>
      <c r="JLM590" s="249"/>
      <c r="JLN590" s="249"/>
      <c r="JLO590" s="250"/>
      <c r="JLP590" s="250"/>
      <c r="JLQ590" s="250"/>
      <c r="JLR590" s="251"/>
      <c r="JLS590" s="252"/>
      <c r="JLT590" s="253"/>
      <c r="JLU590" s="254"/>
      <c r="JLV590" s="255"/>
      <c r="JLW590" s="250"/>
      <c r="JLX590" s="249"/>
      <c r="JLY590" s="249"/>
      <c r="JLZ590" s="249"/>
      <c r="JMA590" s="250"/>
      <c r="JMB590" s="250"/>
      <c r="JMC590" s="250"/>
      <c r="JMD590" s="251"/>
      <c r="JME590" s="252"/>
      <c r="JMF590" s="253"/>
      <c r="JMG590" s="254"/>
      <c r="JMH590" s="255"/>
      <c r="JMI590" s="250"/>
      <c r="JMJ590" s="249"/>
      <c r="JMK590" s="249"/>
      <c r="JML590" s="249"/>
      <c r="JMM590" s="250"/>
      <c r="JMN590" s="250"/>
      <c r="JMO590" s="250"/>
      <c r="JMP590" s="251"/>
      <c r="JMQ590" s="252"/>
      <c r="JMR590" s="253"/>
      <c r="JMS590" s="254"/>
      <c r="JMT590" s="255"/>
      <c r="JMU590" s="250"/>
      <c r="JMV590" s="249"/>
      <c r="JMW590" s="249"/>
      <c r="JMX590" s="249"/>
      <c r="JMY590" s="250"/>
      <c r="JMZ590" s="250"/>
      <c r="JNA590" s="250"/>
      <c r="JNB590" s="251"/>
      <c r="JNC590" s="252"/>
      <c r="JND590" s="253"/>
      <c r="JNE590" s="254"/>
      <c r="JNF590" s="255"/>
      <c r="JNG590" s="250"/>
      <c r="JNH590" s="249"/>
      <c r="JNI590" s="249"/>
      <c r="JNJ590" s="249"/>
      <c r="JNK590" s="250"/>
      <c r="JNL590" s="250"/>
      <c r="JNM590" s="250"/>
      <c r="JNN590" s="251"/>
      <c r="JNO590" s="252"/>
      <c r="JNP590" s="253"/>
      <c r="JNQ590" s="254"/>
      <c r="JNR590" s="255"/>
      <c r="JNS590" s="250"/>
      <c r="JNT590" s="249"/>
      <c r="JNU590" s="249"/>
      <c r="JNV590" s="249"/>
      <c r="JNW590" s="250"/>
      <c r="JNX590" s="250"/>
      <c r="JNY590" s="250"/>
      <c r="JNZ590" s="251"/>
      <c r="JOA590" s="252"/>
      <c r="JOB590" s="253"/>
      <c r="JOC590" s="254"/>
      <c r="JOD590" s="255"/>
      <c r="JOE590" s="250"/>
      <c r="JOF590" s="249"/>
      <c r="JOG590" s="249"/>
      <c r="JOH590" s="249"/>
      <c r="JOI590" s="250"/>
      <c r="JOJ590" s="250"/>
      <c r="JOK590" s="250"/>
      <c r="JOL590" s="251"/>
      <c r="JOM590" s="252"/>
      <c r="JON590" s="253"/>
      <c r="JOO590" s="254"/>
      <c r="JOP590" s="255"/>
      <c r="JOQ590" s="250"/>
      <c r="JOR590" s="249"/>
      <c r="JOS590" s="249"/>
      <c r="JOT590" s="249"/>
      <c r="JOU590" s="250"/>
      <c r="JOV590" s="250"/>
      <c r="JOW590" s="250"/>
      <c r="JOX590" s="251"/>
      <c r="JOY590" s="252"/>
      <c r="JOZ590" s="253"/>
      <c r="JPA590" s="254"/>
      <c r="JPB590" s="255"/>
      <c r="JPC590" s="250"/>
      <c r="JPD590" s="249"/>
      <c r="JPE590" s="249"/>
      <c r="JPF590" s="249"/>
      <c r="JPG590" s="250"/>
      <c r="JPH590" s="250"/>
      <c r="JPI590" s="250"/>
      <c r="JPJ590" s="251"/>
      <c r="JPK590" s="252"/>
      <c r="JPL590" s="253"/>
      <c r="JPM590" s="254"/>
      <c r="JPN590" s="255"/>
      <c r="JPO590" s="250"/>
      <c r="JPP590" s="249"/>
      <c r="JPQ590" s="249"/>
      <c r="JPR590" s="249"/>
      <c r="JPS590" s="250"/>
      <c r="JPT590" s="250"/>
      <c r="JPU590" s="250"/>
      <c r="JPV590" s="251"/>
      <c r="JPW590" s="252"/>
      <c r="JPX590" s="253"/>
      <c r="JPY590" s="254"/>
      <c r="JPZ590" s="255"/>
      <c r="JQA590" s="250"/>
      <c r="JQB590" s="249"/>
      <c r="JQC590" s="249"/>
      <c r="JQD590" s="249"/>
      <c r="JQE590" s="250"/>
      <c r="JQF590" s="250"/>
      <c r="JQG590" s="250"/>
      <c r="JQH590" s="251"/>
      <c r="JQI590" s="252"/>
      <c r="JQJ590" s="253"/>
      <c r="JQK590" s="254"/>
      <c r="JQL590" s="255"/>
      <c r="JQM590" s="250"/>
      <c r="JQN590" s="249"/>
      <c r="JQO590" s="249"/>
      <c r="JQP590" s="249"/>
      <c r="JQQ590" s="250"/>
      <c r="JQR590" s="250"/>
      <c r="JQS590" s="250"/>
      <c r="JQT590" s="251"/>
      <c r="JQU590" s="252"/>
      <c r="JQV590" s="253"/>
      <c r="JQW590" s="254"/>
      <c r="JQX590" s="255"/>
      <c r="JQY590" s="250"/>
      <c r="JQZ590" s="249"/>
      <c r="JRA590" s="249"/>
      <c r="JRB590" s="249"/>
      <c r="JRC590" s="250"/>
      <c r="JRD590" s="250"/>
      <c r="JRE590" s="250"/>
      <c r="JRF590" s="251"/>
      <c r="JRG590" s="252"/>
      <c r="JRH590" s="253"/>
      <c r="JRI590" s="254"/>
      <c r="JRJ590" s="255"/>
      <c r="JRK590" s="250"/>
      <c r="JRL590" s="249"/>
      <c r="JRM590" s="249"/>
      <c r="JRN590" s="249"/>
      <c r="JRO590" s="250"/>
      <c r="JRP590" s="250"/>
      <c r="JRQ590" s="250"/>
      <c r="JRR590" s="251"/>
      <c r="JRS590" s="252"/>
      <c r="JRT590" s="253"/>
      <c r="JRU590" s="254"/>
      <c r="JRV590" s="255"/>
      <c r="JRW590" s="250"/>
      <c r="JRX590" s="249"/>
      <c r="JRY590" s="249"/>
      <c r="JRZ590" s="249"/>
      <c r="JSA590" s="250"/>
      <c r="JSB590" s="250"/>
      <c r="JSC590" s="250"/>
      <c r="JSD590" s="251"/>
      <c r="JSE590" s="252"/>
      <c r="JSF590" s="253"/>
      <c r="JSG590" s="254"/>
      <c r="JSH590" s="255"/>
      <c r="JSI590" s="250"/>
      <c r="JSJ590" s="249"/>
      <c r="JSK590" s="249"/>
      <c r="JSL590" s="249"/>
      <c r="JSM590" s="250"/>
      <c r="JSN590" s="250"/>
      <c r="JSO590" s="250"/>
      <c r="JSP590" s="251"/>
      <c r="JSQ590" s="252"/>
      <c r="JSR590" s="253"/>
      <c r="JSS590" s="254"/>
      <c r="JST590" s="255"/>
      <c r="JSU590" s="250"/>
      <c r="JSV590" s="249"/>
      <c r="JSW590" s="249"/>
      <c r="JSX590" s="249"/>
      <c r="JSY590" s="250"/>
      <c r="JSZ590" s="250"/>
      <c r="JTA590" s="250"/>
      <c r="JTB590" s="251"/>
      <c r="JTC590" s="252"/>
      <c r="JTD590" s="253"/>
      <c r="JTE590" s="254"/>
      <c r="JTF590" s="255"/>
      <c r="JTG590" s="250"/>
      <c r="JTH590" s="249"/>
      <c r="JTI590" s="249"/>
      <c r="JTJ590" s="249"/>
      <c r="JTK590" s="250"/>
      <c r="JTL590" s="250"/>
      <c r="JTM590" s="250"/>
      <c r="JTN590" s="251"/>
      <c r="JTO590" s="252"/>
      <c r="JTP590" s="253"/>
      <c r="JTQ590" s="254"/>
      <c r="JTR590" s="255"/>
      <c r="JTS590" s="250"/>
      <c r="JTT590" s="249"/>
      <c r="JTU590" s="249"/>
      <c r="JTV590" s="249"/>
      <c r="JTW590" s="250"/>
      <c r="JTX590" s="250"/>
      <c r="JTY590" s="250"/>
      <c r="JTZ590" s="251"/>
      <c r="JUA590" s="252"/>
      <c r="JUB590" s="253"/>
      <c r="JUC590" s="254"/>
      <c r="JUD590" s="255"/>
      <c r="JUE590" s="250"/>
      <c r="JUF590" s="249"/>
      <c r="JUG590" s="249"/>
      <c r="JUH590" s="249"/>
      <c r="JUI590" s="250"/>
      <c r="JUJ590" s="250"/>
      <c r="JUK590" s="250"/>
      <c r="JUL590" s="251"/>
      <c r="JUM590" s="252"/>
      <c r="JUN590" s="253"/>
      <c r="JUO590" s="254"/>
      <c r="JUP590" s="255"/>
      <c r="JUQ590" s="250"/>
      <c r="JUR590" s="249"/>
      <c r="JUS590" s="249"/>
      <c r="JUT590" s="249"/>
      <c r="JUU590" s="250"/>
      <c r="JUV590" s="250"/>
      <c r="JUW590" s="250"/>
      <c r="JUX590" s="251"/>
      <c r="JUY590" s="252"/>
      <c r="JUZ590" s="253"/>
      <c r="JVA590" s="254"/>
      <c r="JVB590" s="255"/>
      <c r="JVC590" s="250"/>
      <c r="JVD590" s="249"/>
      <c r="JVE590" s="249"/>
      <c r="JVF590" s="249"/>
      <c r="JVG590" s="250"/>
      <c r="JVH590" s="250"/>
      <c r="JVI590" s="250"/>
      <c r="JVJ590" s="251"/>
      <c r="JVK590" s="252"/>
      <c r="JVL590" s="253"/>
      <c r="JVM590" s="254"/>
      <c r="JVN590" s="255"/>
      <c r="JVO590" s="250"/>
      <c r="JVP590" s="249"/>
      <c r="JVQ590" s="249"/>
      <c r="JVR590" s="249"/>
      <c r="JVS590" s="250"/>
      <c r="JVT590" s="250"/>
      <c r="JVU590" s="250"/>
      <c r="JVV590" s="251"/>
      <c r="JVW590" s="252"/>
      <c r="JVX590" s="253"/>
      <c r="JVY590" s="254"/>
      <c r="JVZ590" s="255"/>
      <c r="JWA590" s="250"/>
      <c r="JWB590" s="249"/>
      <c r="JWC590" s="249"/>
      <c r="JWD590" s="249"/>
      <c r="JWE590" s="250"/>
      <c r="JWF590" s="250"/>
      <c r="JWG590" s="250"/>
      <c r="JWH590" s="251"/>
      <c r="JWI590" s="252"/>
      <c r="JWJ590" s="253"/>
      <c r="JWK590" s="254"/>
      <c r="JWL590" s="255"/>
      <c r="JWM590" s="250"/>
      <c r="JWN590" s="249"/>
      <c r="JWO590" s="249"/>
      <c r="JWP590" s="249"/>
      <c r="JWQ590" s="250"/>
      <c r="JWR590" s="250"/>
      <c r="JWS590" s="250"/>
      <c r="JWT590" s="251"/>
      <c r="JWU590" s="252"/>
      <c r="JWV590" s="253"/>
      <c r="JWW590" s="254"/>
      <c r="JWX590" s="255"/>
      <c r="JWY590" s="250"/>
      <c r="JWZ590" s="249"/>
      <c r="JXA590" s="249"/>
      <c r="JXB590" s="249"/>
      <c r="JXC590" s="250"/>
      <c r="JXD590" s="250"/>
      <c r="JXE590" s="250"/>
      <c r="JXF590" s="251"/>
      <c r="JXG590" s="252"/>
      <c r="JXH590" s="253"/>
      <c r="JXI590" s="254"/>
      <c r="JXJ590" s="255"/>
      <c r="JXK590" s="250"/>
      <c r="JXL590" s="249"/>
      <c r="JXM590" s="249"/>
      <c r="JXN590" s="249"/>
      <c r="JXO590" s="250"/>
      <c r="JXP590" s="250"/>
      <c r="JXQ590" s="250"/>
      <c r="JXR590" s="251"/>
      <c r="JXS590" s="252"/>
      <c r="JXT590" s="253"/>
      <c r="JXU590" s="254"/>
      <c r="JXV590" s="255"/>
      <c r="JXW590" s="250"/>
      <c r="JXX590" s="249"/>
      <c r="JXY590" s="249"/>
      <c r="JXZ590" s="249"/>
      <c r="JYA590" s="250"/>
      <c r="JYB590" s="250"/>
      <c r="JYC590" s="250"/>
      <c r="JYD590" s="251"/>
      <c r="JYE590" s="252"/>
      <c r="JYF590" s="253"/>
      <c r="JYG590" s="254"/>
      <c r="JYH590" s="255"/>
      <c r="JYI590" s="250"/>
      <c r="JYJ590" s="249"/>
      <c r="JYK590" s="249"/>
      <c r="JYL590" s="249"/>
      <c r="JYM590" s="250"/>
      <c r="JYN590" s="250"/>
      <c r="JYO590" s="250"/>
      <c r="JYP590" s="251"/>
      <c r="JYQ590" s="252"/>
      <c r="JYR590" s="253"/>
      <c r="JYS590" s="254"/>
      <c r="JYT590" s="255"/>
      <c r="JYU590" s="250"/>
      <c r="JYV590" s="249"/>
      <c r="JYW590" s="249"/>
      <c r="JYX590" s="249"/>
      <c r="JYY590" s="250"/>
      <c r="JYZ590" s="250"/>
      <c r="JZA590" s="250"/>
      <c r="JZB590" s="251"/>
      <c r="JZC590" s="252"/>
      <c r="JZD590" s="253"/>
      <c r="JZE590" s="254"/>
      <c r="JZF590" s="255"/>
      <c r="JZG590" s="250"/>
      <c r="JZH590" s="249"/>
      <c r="JZI590" s="249"/>
      <c r="JZJ590" s="249"/>
      <c r="JZK590" s="250"/>
      <c r="JZL590" s="250"/>
      <c r="JZM590" s="250"/>
      <c r="JZN590" s="251"/>
      <c r="JZO590" s="252"/>
      <c r="JZP590" s="253"/>
      <c r="JZQ590" s="254"/>
      <c r="JZR590" s="255"/>
      <c r="JZS590" s="250"/>
      <c r="JZT590" s="249"/>
      <c r="JZU590" s="249"/>
      <c r="JZV590" s="249"/>
      <c r="JZW590" s="250"/>
      <c r="JZX590" s="250"/>
      <c r="JZY590" s="250"/>
      <c r="JZZ590" s="251"/>
      <c r="KAA590" s="252"/>
      <c r="KAB590" s="253"/>
      <c r="KAC590" s="254"/>
      <c r="KAD590" s="255"/>
      <c r="KAE590" s="250"/>
      <c r="KAF590" s="249"/>
      <c r="KAG590" s="249"/>
      <c r="KAH590" s="249"/>
      <c r="KAI590" s="250"/>
      <c r="KAJ590" s="250"/>
      <c r="KAK590" s="250"/>
      <c r="KAL590" s="251"/>
      <c r="KAM590" s="252"/>
      <c r="KAN590" s="253"/>
      <c r="KAO590" s="254"/>
      <c r="KAP590" s="255"/>
      <c r="KAQ590" s="250"/>
      <c r="KAR590" s="249"/>
      <c r="KAS590" s="249"/>
      <c r="KAT590" s="249"/>
      <c r="KAU590" s="250"/>
      <c r="KAV590" s="250"/>
      <c r="KAW590" s="250"/>
      <c r="KAX590" s="251"/>
      <c r="KAY590" s="252"/>
      <c r="KAZ590" s="253"/>
      <c r="KBA590" s="254"/>
      <c r="KBB590" s="255"/>
      <c r="KBC590" s="250"/>
      <c r="KBD590" s="249"/>
      <c r="KBE590" s="249"/>
      <c r="KBF590" s="249"/>
      <c r="KBG590" s="250"/>
      <c r="KBH590" s="250"/>
      <c r="KBI590" s="250"/>
      <c r="KBJ590" s="251"/>
      <c r="KBK590" s="252"/>
      <c r="KBL590" s="253"/>
      <c r="KBM590" s="254"/>
      <c r="KBN590" s="255"/>
      <c r="KBO590" s="250"/>
      <c r="KBP590" s="249"/>
      <c r="KBQ590" s="249"/>
      <c r="KBR590" s="249"/>
      <c r="KBS590" s="250"/>
      <c r="KBT590" s="250"/>
      <c r="KBU590" s="250"/>
      <c r="KBV590" s="251"/>
      <c r="KBW590" s="252"/>
      <c r="KBX590" s="253"/>
      <c r="KBY590" s="254"/>
      <c r="KBZ590" s="255"/>
      <c r="KCA590" s="250"/>
      <c r="KCB590" s="249"/>
      <c r="KCC590" s="249"/>
      <c r="KCD590" s="249"/>
      <c r="KCE590" s="250"/>
      <c r="KCF590" s="250"/>
      <c r="KCG590" s="250"/>
      <c r="KCH590" s="251"/>
      <c r="KCI590" s="252"/>
      <c r="KCJ590" s="253"/>
      <c r="KCK590" s="254"/>
      <c r="KCL590" s="255"/>
      <c r="KCM590" s="250"/>
      <c r="KCN590" s="249"/>
      <c r="KCO590" s="249"/>
      <c r="KCP590" s="249"/>
      <c r="KCQ590" s="250"/>
      <c r="KCR590" s="250"/>
      <c r="KCS590" s="250"/>
      <c r="KCT590" s="251"/>
      <c r="KCU590" s="252"/>
      <c r="KCV590" s="253"/>
      <c r="KCW590" s="254"/>
      <c r="KCX590" s="255"/>
      <c r="KCY590" s="250"/>
      <c r="KCZ590" s="249"/>
      <c r="KDA590" s="249"/>
      <c r="KDB590" s="249"/>
      <c r="KDC590" s="250"/>
      <c r="KDD590" s="250"/>
      <c r="KDE590" s="250"/>
      <c r="KDF590" s="251"/>
      <c r="KDG590" s="252"/>
      <c r="KDH590" s="253"/>
      <c r="KDI590" s="254"/>
      <c r="KDJ590" s="255"/>
      <c r="KDK590" s="250"/>
      <c r="KDL590" s="249"/>
      <c r="KDM590" s="249"/>
      <c r="KDN590" s="249"/>
      <c r="KDO590" s="250"/>
      <c r="KDP590" s="250"/>
      <c r="KDQ590" s="250"/>
      <c r="KDR590" s="251"/>
      <c r="KDS590" s="252"/>
      <c r="KDT590" s="253"/>
      <c r="KDU590" s="254"/>
      <c r="KDV590" s="255"/>
      <c r="KDW590" s="250"/>
      <c r="KDX590" s="249"/>
      <c r="KDY590" s="249"/>
      <c r="KDZ590" s="249"/>
      <c r="KEA590" s="250"/>
      <c r="KEB590" s="250"/>
      <c r="KEC590" s="250"/>
      <c r="KED590" s="251"/>
      <c r="KEE590" s="252"/>
      <c r="KEF590" s="253"/>
      <c r="KEG590" s="254"/>
      <c r="KEH590" s="255"/>
      <c r="KEI590" s="250"/>
      <c r="KEJ590" s="249"/>
      <c r="KEK590" s="249"/>
      <c r="KEL590" s="249"/>
      <c r="KEM590" s="250"/>
      <c r="KEN590" s="250"/>
      <c r="KEO590" s="250"/>
      <c r="KEP590" s="251"/>
      <c r="KEQ590" s="252"/>
      <c r="KER590" s="253"/>
      <c r="KES590" s="254"/>
      <c r="KET590" s="255"/>
      <c r="KEU590" s="250"/>
      <c r="KEV590" s="249"/>
      <c r="KEW590" s="249"/>
      <c r="KEX590" s="249"/>
      <c r="KEY590" s="250"/>
      <c r="KEZ590" s="250"/>
      <c r="KFA590" s="250"/>
      <c r="KFB590" s="251"/>
      <c r="KFC590" s="252"/>
      <c r="KFD590" s="253"/>
      <c r="KFE590" s="254"/>
      <c r="KFF590" s="255"/>
      <c r="KFG590" s="250"/>
      <c r="KFH590" s="249"/>
      <c r="KFI590" s="249"/>
      <c r="KFJ590" s="249"/>
      <c r="KFK590" s="250"/>
      <c r="KFL590" s="250"/>
      <c r="KFM590" s="250"/>
      <c r="KFN590" s="251"/>
      <c r="KFO590" s="252"/>
      <c r="KFP590" s="253"/>
      <c r="KFQ590" s="254"/>
      <c r="KFR590" s="255"/>
      <c r="KFS590" s="250"/>
      <c r="KFT590" s="249"/>
      <c r="KFU590" s="249"/>
      <c r="KFV590" s="249"/>
      <c r="KFW590" s="250"/>
      <c r="KFX590" s="250"/>
      <c r="KFY590" s="250"/>
      <c r="KFZ590" s="251"/>
      <c r="KGA590" s="252"/>
      <c r="KGB590" s="253"/>
      <c r="KGC590" s="254"/>
      <c r="KGD590" s="255"/>
      <c r="KGE590" s="250"/>
      <c r="KGF590" s="249"/>
      <c r="KGG590" s="249"/>
      <c r="KGH590" s="249"/>
      <c r="KGI590" s="250"/>
      <c r="KGJ590" s="250"/>
      <c r="KGK590" s="250"/>
      <c r="KGL590" s="251"/>
      <c r="KGM590" s="252"/>
      <c r="KGN590" s="253"/>
      <c r="KGO590" s="254"/>
      <c r="KGP590" s="255"/>
      <c r="KGQ590" s="250"/>
      <c r="KGR590" s="249"/>
      <c r="KGS590" s="249"/>
      <c r="KGT590" s="249"/>
      <c r="KGU590" s="250"/>
      <c r="KGV590" s="250"/>
      <c r="KGW590" s="250"/>
      <c r="KGX590" s="251"/>
      <c r="KGY590" s="252"/>
      <c r="KGZ590" s="253"/>
      <c r="KHA590" s="254"/>
      <c r="KHB590" s="255"/>
      <c r="KHC590" s="250"/>
      <c r="KHD590" s="249"/>
      <c r="KHE590" s="249"/>
      <c r="KHF590" s="249"/>
      <c r="KHG590" s="250"/>
      <c r="KHH590" s="250"/>
      <c r="KHI590" s="250"/>
      <c r="KHJ590" s="251"/>
      <c r="KHK590" s="252"/>
      <c r="KHL590" s="253"/>
      <c r="KHM590" s="254"/>
      <c r="KHN590" s="255"/>
      <c r="KHO590" s="250"/>
      <c r="KHP590" s="249"/>
      <c r="KHQ590" s="249"/>
      <c r="KHR590" s="249"/>
      <c r="KHS590" s="250"/>
      <c r="KHT590" s="250"/>
      <c r="KHU590" s="250"/>
      <c r="KHV590" s="251"/>
      <c r="KHW590" s="252"/>
      <c r="KHX590" s="253"/>
      <c r="KHY590" s="254"/>
      <c r="KHZ590" s="255"/>
      <c r="KIA590" s="250"/>
      <c r="KIB590" s="249"/>
      <c r="KIC590" s="249"/>
      <c r="KID590" s="249"/>
      <c r="KIE590" s="250"/>
      <c r="KIF590" s="250"/>
      <c r="KIG590" s="250"/>
      <c r="KIH590" s="251"/>
      <c r="KII590" s="252"/>
      <c r="KIJ590" s="253"/>
      <c r="KIK590" s="254"/>
      <c r="KIL590" s="255"/>
      <c r="KIM590" s="250"/>
      <c r="KIN590" s="249"/>
      <c r="KIO590" s="249"/>
      <c r="KIP590" s="249"/>
      <c r="KIQ590" s="250"/>
      <c r="KIR590" s="250"/>
      <c r="KIS590" s="250"/>
      <c r="KIT590" s="251"/>
      <c r="KIU590" s="252"/>
      <c r="KIV590" s="253"/>
      <c r="KIW590" s="254"/>
      <c r="KIX590" s="255"/>
      <c r="KIY590" s="250"/>
      <c r="KIZ590" s="249"/>
      <c r="KJA590" s="249"/>
      <c r="KJB590" s="249"/>
      <c r="KJC590" s="250"/>
      <c r="KJD590" s="250"/>
      <c r="KJE590" s="250"/>
      <c r="KJF590" s="251"/>
      <c r="KJG590" s="252"/>
      <c r="KJH590" s="253"/>
      <c r="KJI590" s="254"/>
      <c r="KJJ590" s="255"/>
      <c r="KJK590" s="250"/>
      <c r="KJL590" s="249"/>
      <c r="KJM590" s="249"/>
      <c r="KJN590" s="249"/>
      <c r="KJO590" s="250"/>
      <c r="KJP590" s="250"/>
      <c r="KJQ590" s="250"/>
      <c r="KJR590" s="251"/>
      <c r="KJS590" s="252"/>
      <c r="KJT590" s="253"/>
      <c r="KJU590" s="254"/>
      <c r="KJV590" s="255"/>
      <c r="KJW590" s="250"/>
      <c r="KJX590" s="249"/>
      <c r="KJY590" s="249"/>
      <c r="KJZ590" s="249"/>
      <c r="KKA590" s="250"/>
      <c r="KKB590" s="250"/>
      <c r="KKC590" s="250"/>
      <c r="KKD590" s="251"/>
      <c r="KKE590" s="252"/>
      <c r="KKF590" s="253"/>
      <c r="KKG590" s="254"/>
      <c r="KKH590" s="255"/>
      <c r="KKI590" s="250"/>
      <c r="KKJ590" s="249"/>
      <c r="KKK590" s="249"/>
      <c r="KKL590" s="249"/>
      <c r="KKM590" s="250"/>
      <c r="KKN590" s="250"/>
      <c r="KKO590" s="250"/>
      <c r="KKP590" s="251"/>
      <c r="KKQ590" s="252"/>
      <c r="KKR590" s="253"/>
      <c r="KKS590" s="254"/>
      <c r="KKT590" s="255"/>
      <c r="KKU590" s="250"/>
      <c r="KKV590" s="249"/>
      <c r="KKW590" s="249"/>
      <c r="KKX590" s="249"/>
      <c r="KKY590" s="250"/>
      <c r="KKZ590" s="250"/>
      <c r="KLA590" s="250"/>
      <c r="KLB590" s="251"/>
      <c r="KLC590" s="252"/>
      <c r="KLD590" s="253"/>
      <c r="KLE590" s="254"/>
      <c r="KLF590" s="255"/>
      <c r="KLG590" s="250"/>
      <c r="KLH590" s="249"/>
      <c r="KLI590" s="249"/>
      <c r="KLJ590" s="249"/>
      <c r="KLK590" s="250"/>
      <c r="KLL590" s="250"/>
      <c r="KLM590" s="250"/>
      <c r="KLN590" s="251"/>
      <c r="KLO590" s="252"/>
      <c r="KLP590" s="253"/>
      <c r="KLQ590" s="254"/>
      <c r="KLR590" s="255"/>
      <c r="KLS590" s="250"/>
      <c r="KLT590" s="249"/>
      <c r="KLU590" s="249"/>
      <c r="KLV590" s="249"/>
      <c r="KLW590" s="250"/>
      <c r="KLX590" s="250"/>
      <c r="KLY590" s="250"/>
      <c r="KLZ590" s="251"/>
      <c r="KMA590" s="252"/>
      <c r="KMB590" s="253"/>
      <c r="KMC590" s="254"/>
      <c r="KMD590" s="255"/>
      <c r="KME590" s="250"/>
      <c r="KMF590" s="249"/>
      <c r="KMG590" s="249"/>
      <c r="KMH590" s="249"/>
      <c r="KMI590" s="250"/>
      <c r="KMJ590" s="250"/>
      <c r="KMK590" s="250"/>
      <c r="KML590" s="251"/>
      <c r="KMM590" s="252"/>
      <c r="KMN590" s="253"/>
      <c r="KMO590" s="254"/>
      <c r="KMP590" s="255"/>
      <c r="KMQ590" s="250"/>
      <c r="KMR590" s="249"/>
      <c r="KMS590" s="249"/>
      <c r="KMT590" s="249"/>
      <c r="KMU590" s="250"/>
      <c r="KMV590" s="250"/>
      <c r="KMW590" s="250"/>
      <c r="KMX590" s="251"/>
      <c r="KMY590" s="252"/>
      <c r="KMZ590" s="253"/>
      <c r="KNA590" s="254"/>
      <c r="KNB590" s="255"/>
      <c r="KNC590" s="250"/>
      <c r="KND590" s="249"/>
      <c r="KNE590" s="249"/>
      <c r="KNF590" s="249"/>
      <c r="KNG590" s="250"/>
      <c r="KNH590" s="250"/>
      <c r="KNI590" s="250"/>
      <c r="KNJ590" s="251"/>
      <c r="KNK590" s="252"/>
      <c r="KNL590" s="253"/>
      <c r="KNM590" s="254"/>
      <c r="KNN590" s="255"/>
      <c r="KNO590" s="250"/>
      <c r="KNP590" s="249"/>
      <c r="KNQ590" s="249"/>
      <c r="KNR590" s="249"/>
      <c r="KNS590" s="250"/>
      <c r="KNT590" s="250"/>
      <c r="KNU590" s="250"/>
      <c r="KNV590" s="251"/>
      <c r="KNW590" s="252"/>
      <c r="KNX590" s="253"/>
      <c r="KNY590" s="254"/>
      <c r="KNZ590" s="255"/>
      <c r="KOA590" s="250"/>
      <c r="KOB590" s="249"/>
      <c r="KOC590" s="249"/>
      <c r="KOD590" s="249"/>
      <c r="KOE590" s="250"/>
      <c r="KOF590" s="250"/>
      <c r="KOG590" s="250"/>
      <c r="KOH590" s="251"/>
      <c r="KOI590" s="252"/>
      <c r="KOJ590" s="253"/>
      <c r="KOK590" s="254"/>
      <c r="KOL590" s="255"/>
      <c r="KOM590" s="250"/>
      <c r="KON590" s="249"/>
      <c r="KOO590" s="249"/>
      <c r="KOP590" s="249"/>
      <c r="KOQ590" s="250"/>
      <c r="KOR590" s="250"/>
      <c r="KOS590" s="250"/>
      <c r="KOT590" s="251"/>
      <c r="KOU590" s="252"/>
      <c r="KOV590" s="253"/>
      <c r="KOW590" s="254"/>
      <c r="KOX590" s="255"/>
      <c r="KOY590" s="250"/>
      <c r="KOZ590" s="249"/>
      <c r="KPA590" s="249"/>
      <c r="KPB590" s="249"/>
      <c r="KPC590" s="250"/>
      <c r="KPD590" s="250"/>
      <c r="KPE590" s="250"/>
      <c r="KPF590" s="251"/>
      <c r="KPG590" s="252"/>
      <c r="KPH590" s="253"/>
      <c r="KPI590" s="254"/>
      <c r="KPJ590" s="255"/>
      <c r="KPK590" s="250"/>
      <c r="KPL590" s="249"/>
      <c r="KPM590" s="249"/>
      <c r="KPN590" s="249"/>
      <c r="KPO590" s="250"/>
      <c r="KPP590" s="250"/>
      <c r="KPQ590" s="250"/>
      <c r="KPR590" s="251"/>
      <c r="KPS590" s="252"/>
      <c r="KPT590" s="253"/>
      <c r="KPU590" s="254"/>
      <c r="KPV590" s="255"/>
      <c r="KPW590" s="250"/>
      <c r="KPX590" s="249"/>
      <c r="KPY590" s="249"/>
      <c r="KPZ590" s="249"/>
      <c r="KQA590" s="250"/>
      <c r="KQB590" s="250"/>
      <c r="KQC590" s="250"/>
      <c r="KQD590" s="251"/>
      <c r="KQE590" s="252"/>
      <c r="KQF590" s="253"/>
      <c r="KQG590" s="254"/>
      <c r="KQH590" s="255"/>
      <c r="KQI590" s="250"/>
      <c r="KQJ590" s="249"/>
      <c r="KQK590" s="249"/>
      <c r="KQL590" s="249"/>
      <c r="KQM590" s="250"/>
      <c r="KQN590" s="250"/>
      <c r="KQO590" s="250"/>
      <c r="KQP590" s="251"/>
      <c r="KQQ590" s="252"/>
      <c r="KQR590" s="253"/>
      <c r="KQS590" s="254"/>
      <c r="KQT590" s="255"/>
      <c r="KQU590" s="250"/>
      <c r="KQV590" s="249"/>
      <c r="KQW590" s="249"/>
      <c r="KQX590" s="249"/>
      <c r="KQY590" s="250"/>
      <c r="KQZ590" s="250"/>
      <c r="KRA590" s="250"/>
      <c r="KRB590" s="251"/>
      <c r="KRC590" s="252"/>
      <c r="KRD590" s="253"/>
      <c r="KRE590" s="254"/>
      <c r="KRF590" s="255"/>
      <c r="KRG590" s="250"/>
      <c r="KRH590" s="249"/>
      <c r="KRI590" s="249"/>
      <c r="KRJ590" s="249"/>
      <c r="KRK590" s="250"/>
      <c r="KRL590" s="250"/>
      <c r="KRM590" s="250"/>
      <c r="KRN590" s="251"/>
      <c r="KRO590" s="252"/>
      <c r="KRP590" s="253"/>
      <c r="KRQ590" s="254"/>
      <c r="KRR590" s="255"/>
      <c r="KRS590" s="250"/>
      <c r="KRT590" s="249"/>
      <c r="KRU590" s="249"/>
      <c r="KRV590" s="249"/>
      <c r="KRW590" s="250"/>
      <c r="KRX590" s="250"/>
      <c r="KRY590" s="250"/>
      <c r="KRZ590" s="251"/>
      <c r="KSA590" s="252"/>
      <c r="KSB590" s="253"/>
      <c r="KSC590" s="254"/>
      <c r="KSD590" s="255"/>
      <c r="KSE590" s="250"/>
      <c r="KSF590" s="249"/>
      <c r="KSG590" s="249"/>
      <c r="KSH590" s="249"/>
      <c r="KSI590" s="250"/>
      <c r="KSJ590" s="250"/>
      <c r="KSK590" s="250"/>
      <c r="KSL590" s="251"/>
      <c r="KSM590" s="252"/>
      <c r="KSN590" s="253"/>
      <c r="KSO590" s="254"/>
      <c r="KSP590" s="255"/>
      <c r="KSQ590" s="250"/>
      <c r="KSR590" s="249"/>
      <c r="KSS590" s="249"/>
      <c r="KST590" s="249"/>
      <c r="KSU590" s="250"/>
      <c r="KSV590" s="250"/>
      <c r="KSW590" s="250"/>
      <c r="KSX590" s="251"/>
      <c r="KSY590" s="252"/>
      <c r="KSZ590" s="253"/>
      <c r="KTA590" s="254"/>
      <c r="KTB590" s="255"/>
      <c r="KTC590" s="250"/>
      <c r="KTD590" s="249"/>
      <c r="KTE590" s="249"/>
      <c r="KTF590" s="249"/>
      <c r="KTG590" s="250"/>
      <c r="KTH590" s="250"/>
      <c r="KTI590" s="250"/>
      <c r="KTJ590" s="251"/>
      <c r="KTK590" s="252"/>
      <c r="KTL590" s="253"/>
      <c r="KTM590" s="254"/>
      <c r="KTN590" s="255"/>
      <c r="KTO590" s="250"/>
      <c r="KTP590" s="249"/>
      <c r="KTQ590" s="249"/>
      <c r="KTR590" s="249"/>
      <c r="KTS590" s="250"/>
      <c r="KTT590" s="250"/>
      <c r="KTU590" s="250"/>
      <c r="KTV590" s="251"/>
      <c r="KTW590" s="252"/>
      <c r="KTX590" s="253"/>
      <c r="KTY590" s="254"/>
      <c r="KTZ590" s="255"/>
      <c r="KUA590" s="250"/>
      <c r="KUB590" s="249"/>
      <c r="KUC590" s="249"/>
      <c r="KUD590" s="249"/>
      <c r="KUE590" s="250"/>
      <c r="KUF590" s="250"/>
      <c r="KUG590" s="250"/>
      <c r="KUH590" s="251"/>
      <c r="KUI590" s="252"/>
      <c r="KUJ590" s="253"/>
      <c r="KUK590" s="254"/>
      <c r="KUL590" s="255"/>
      <c r="KUM590" s="250"/>
      <c r="KUN590" s="249"/>
      <c r="KUO590" s="249"/>
      <c r="KUP590" s="249"/>
      <c r="KUQ590" s="250"/>
      <c r="KUR590" s="250"/>
      <c r="KUS590" s="250"/>
      <c r="KUT590" s="251"/>
      <c r="KUU590" s="252"/>
      <c r="KUV590" s="253"/>
      <c r="KUW590" s="254"/>
      <c r="KUX590" s="255"/>
      <c r="KUY590" s="250"/>
      <c r="KUZ590" s="249"/>
      <c r="KVA590" s="249"/>
      <c r="KVB590" s="249"/>
      <c r="KVC590" s="250"/>
      <c r="KVD590" s="250"/>
      <c r="KVE590" s="250"/>
      <c r="KVF590" s="251"/>
      <c r="KVG590" s="252"/>
      <c r="KVH590" s="253"/>
      <c r="KVI590" s="254"/>
      <c r="KVJ590" s="255"/>
      <c r="KVK590" s="250"/>
      <c r="KVL590" s="249"/>
      <c r="KVM590" s="249"/>
      <c r="KVN590" s="249"/>
      <c r="KVO590" s="250"/>
      <c r="KVP590" s="250"/>
      <c r="KVQ590" s="250"/>
      <c r="KVR590" s="251"/>
      <c r="KVS590" s="252"/>
      <c r="KVT590" s="253"/>
      <c r="KVU590" s="254"/>
      <c r="KVV590" s="255"/>
      <c r="KVW590" s="250"/>
      <c r="KVX590" s="249"/>
      <c r="KVY590" s="249"/>
      <c r="KVZ590" s="249"/>
      <c r="KWA590" s="250"/>
      <c r="KWB590" s="250"/>
      <c r="KWC590" s="250"/>
      <c r="KWD590" s="251"/>
      <c r="KWE590" s="252"/>
      <c r="KWF590" s="253"/>
      <c r="KWG590" s="254"/>
      <c r="KWH590" s="255"/>
      <c r="KWI590" s="250"/>
      <c r="KWJ590" s="249"/>
      <c r="KWK590" s="249"/>
      <c r="KWL590" s="249"/>
      <c r="KWM590" s="250"/>
      <c r="KWN590" s="250"/>
      <c r="KWO590" s="250"/>
      <c r="KWP590" s="251"/>
      <c r="KWQ590" s="252"/>
      <c r="KWR590" s="253"/>
      <c r="KWS590" s="254"/>
      <c r="KWT590" s="255"/>
      <c r="KWU590" s="250"/>
      <c r="KWV590" s="249"/>
      <c r="KWW590" s="249"/>
      <c r="KWX590" s="249"/>
      <c r="KWY590" s="250"/>
      <c r="KWZ590" s="250"/>
      <c r="KXA590" s="250"/>
      <c r="KXB590" s="251"/>
      <c r="KXC590" s="252"/>
      <c r="KXD590" s="253"/>
      <c r="KXE590" s="254"/>
      <c r="KXF590" s="255"/>
      <c r="KXG590" s="250"/>
      <c r="KXH590" s="249"/>
      <c r="KXI590" s="249"/>
      <c r="KXJ590" s="249"/>
      <c r="KXK590" s="250"/>
      <c r="KXL590" s="250"/>
      <c r="KXM590" s="250"/>
      <c r="KXN590" s="251"/>
      <c r="KXO590" s="252"/>
      <c r="KXP590" s="253"/>
      <c r="KXQ590" s="254"/>
      <c r="KXR590" s="255"/>
      <c r="KXS590" s="250"/>
      <c r="KXT590" s="249"/>
      <c r="KXU590" s="249"/>
      <c r="KXV590" s="249"/>
      <c r="KXW590" s="250"/>
      <c r="KXX590" s="250"/>
      <c r="KXY590" s="250"/>
      <c r="KXZ590" s="251"/>
      <c r="KYA590" s="252"/>
      <c r="KYB590" s="253"/>
      <c r="KYC590" s="254"/>
      <c r="KYD590" s="255"/>
      <c r="KYE590" s="250"/>
      <c r="KYF590" s="249"/>
      <c r="KYG590" s="249"/>
      <c r="KYH590" s="249"/>
      <c r="KYI590" s="250"/>
      <c r="KYJ590" s="250"/>
      <c r="KYK590" s="250"/>
      <c r="KYL590" s="251"/>
      <c r="KYM590" s="252"/>
      <c r="KYN590" s="253"/>
      <c r="KYO590" s="254"/>
      <c r="KYP590" s="255"/>
      <c r="KYQ590" s="250"/>
      <c r="KYR590" s="249"/>
      <c r="KYS590" s="249"/>
      <c r="KYT590" s="249"/>
      <c r="KYU590" s="250"/>
      <c r="KYV590" s="250"/>
      <c r="KYW590" s="250"/>
      <c r="KYX590" s="251"/>
      <c r="KYY590" s="252"/>
      <c r="KYZ590" s="253"/>
      <c r="KZA590" s="254"/>
      <c r="KZB590" s="255"/>
      <c r="KZC590" s="250"/>
      <c r="KZD590" s="249"/>
      <c r="KZE590" s="249"/>
      <c r="KZF590" s="249"/>
      <c r="KZG590" s="250"/>
      <c r="KZH590" s="250"/>
      <c r="KZI590" s="250"/>
      <c r="KZJ590" s="251"/>
      <c r="KZK590" s="252"/>
      <c r="KZL590" s="253"/>
      <c r="KZM590" s="254"/>
      <c r="KZN590" s="255"/>
      <c r="KZO590" s="250"/>
      <c r="KZP590" s="249"/>
      <c r="KZQ590" s="249"/>
      <c r="KZR590" s="249"/>
      <c r="KZS590" s="250"/>
      <c r="KZT590" s="250"/>
      <c r="KZU590" s="250"/>
      <c r="KZV590" s="251"/>
      <c r="KZW590" s="252"/>
      <c r="KZX590" s="253"/>
      <c r="KZY590" s="254"/>
      <c r="KZZ590" s="255"/>
      <c r="LAA590" s="250"/>
      <c r="LAB590" s="249"/>
      <c r="LAC590" s="249"/>
      <c r="LAD590" s="249"/>
      <c r="LAE590" s="250"/>
      <c r="LAF590" s="250"/>
      <c r="LAG590" s="250"/>
      <c r="LAH590" s="251"/>
      <c r="LAI590" s="252"/>
      <c r="LAJ590" s="253"/>
      <c r="LAK590" s="254"/>
      <c r="LAL590" s="255"/>
      <c r="LAM590" s="250"/>
      <c r="LAN590" s="249"/>
      <c r="LAO590" s="249"/>
      <c r="LAP590" s="249"/>
      <c r="LAQ590" s="250"/>
      <c r="LAR590" s="250"/>
      <c r="LAS590" s="250"/>
      <c r="LAT590" s="251"/>
      <c r="LAU590" s="252"/>
      <c r="LAV590" s="253"/>
      <c r="LAW590" s="254"/>
      <c r="LAX590" s="255"/>
      <c r="LAY590" s="250"/>
      <c r="LAZ590" s="249"/>
      <c r="LBA590" s="249"/>
      <c r="LBB590" s="249"/>
      <c r="LBC590" s="250"/>
      <c r="LBD590" s="250"/>
      <c r="LBE590" s="250"/>
      <c r="LBF590" s="251"/>
      <c r="LBG590" s="252"/>
      <c r="LBH590" s="253"/>
      <c r="LBI590" s="254"/>
      <c r="LBJ590" s="255"/>
      <c r="LBK590" s="250"/>
      <c r="LBL590" s="249"/>
      <c r="LBM590" s="249"/>
      <c r="LBN590" s="249"/>
      <c r="LBO590" s="250"/>
      <c r="LBP590" s="250"/>
      <c r="LBQ590" s="250"/>
      <c r="LBR590" s="251"/>
      <c r="LBS590" s="252"/>
      <c r="LBT590" s="253"/>
      <c r="LBU590" s="254"/>
      <c r="LBV590" s="255"/>
      <c r="LBW590" s="250"/>
      <c r="LBX590" s="249"/>
      <c r="LBY590" s="249"/>
      <c r="LBZ590" s="249"/>
      <c r="LCA590" s="250"/>
      <c r="LCB590" s="250"/>
      <c r="LCC590" s="250"/>
      <c r="LCD590" s="251"/>
      <c r="LCE590" s="252"/>
      <c r="LCF590" s="253"/>
      <c r="LCG590" s="254"/>
      <c r="LCH590" s="255"/>
      <c r="LCI590" s="250"/>
      <c r="LCJ590" s="249"/>
      <c r="LCK590" s="249"/>
      <c r="LCL590" s="249"/>
      <c r="LCM590" s="250"/>
      <c r="LCN590" s="250"/>
      <c r="LCO590" s="250"/>
      <c r="LCP590" s="251"/>
      <c r="LCQ590" s="252"/>
      <c r="LCR590" s="253"/>
      <c r="LCS590" s="254"/>
      <c r="LCT590" s="255"/>
      <c r="LCU590" s="250"/>
      <c r="LCV590" s="249"/>
      <c r="LCW590" s="249"/>
      <c r="LCX590" s="249"/>
      <c r="LCY590" s="250"/>
      <c r="LCZ590" s="250"/>
      <c r="LDA590" s="250"/>
      <c r="LDB590" s="251"/>
      <c r="LDC590" s="252"/>
      <c r="LDD590" s="253"/>
      <c r="LDE590" s="254"/>
      <c r="LDF590" s="255"/>
      <c r="LDG590" s="250"/>
      <c r="LDH590" s="249"/>
      <c r="LDI590" s="249"/>
      <c r="LDJ590" s="249"/>
      <c r="LDK590" s="250"/>
      <c r="LDL590" s="250"/>
      <c r="LDM590" s="250"/>
      <c r="LDN590" s="251"/>
      <c r="LDO590" s="252"/>
      <c r="LDP590" s="253"/>
      <c r="LDQ590" s="254"/>
      <c r="LDR590" s="255"/>
      <c r="LDS590" s="250"/>
      <c r="LDT590" s="249"/>
      <c r="LDU590" s="249"/>
      <c r="LDV590" s="249"/>
      <c r="LDW590" s="250"/>
      <c r="LDX590" s="250"/>
      <c r="LDY590" s="250"/>
      <c r="LDZ590" s="251"/>
      <c r="LEA590" s="252"/>
      <c r="LEB590" s="253"/>
      <c r="LEC590" s="254"/>
      <c r="LED590" s="255"/>
      <c r="LEE590" s="250"/>
      <c r="LEF590" s="249"/>
      <c r="LEG590" s="249"/>
      <c r="LEH590" s="249"/>
      <c r="LEI590" s="250"/>
      <c r="LEJ590" s="250"/>
      <c r="LEK590" s="250"/>
      <c r="LEL590" s="251"/>
      <c r="LEM590" s="252"/>
      <c r="LEN590" s="253"/>
      <c r="LEO590" s="254"/>
      <c r="LEP590" s="255"/>
      <c r="LEQ590" s="250"/>
      <c r="LER590" s="249"/>
      <c r="LES590" s="249"/>
      <c r="LET590" s="249"/>
      <c r="LEU590" s="250"/>
      <c r="LEV590" s="250"/>
      <c r="LEW590" s="250"/>
      <c r="LEX590" s="251"/>
      <c r="LEY590" s="252"/>
      <c r="LEZ590" s="253"/>
      <c r="LFA590" s="254"/>
      <c r="LFB590" s="255"/>
      <c r="LFC590" s="250"/>
      <c r="LFD590" s="249"/>
      <c r="LFE590" s="249"/>
      <c r="LFF590" s="249"/>
      <c r="LFG590" s="250"/>
      <c r="LFH590" s="250"/>
      <c r="LFI590" s="250"/>
      <c r="LFJ590" s="251"/>
      <c r="LFK590" s="252"/>
      <c r="LFL590" s="253"/>
      <c r="LFM590" s="254"/>
      <c r="LFN590" s="255"/>
      <c r="LFO590" s="250"/>
      <c r="LFP590" s="249"/>
      <c r="LFQ590" s="249"/>
      <c r="LFR590" s="249"/>
      <c r="LFS590" s="250"/>
      <c r="LFT590" s="250"/>
      <c r="LFU590" s="250"/>
      <c r="LFV590" s="251"/>
      <c r="LFW590" s="252"/>
      <c r="LFX590" s="253"/>
      <c r="LFY590" s="254"/>
      <c r="LFZ590" s="255"/>
      <c r="LGA590" s="250"/>
      <c r="LGB590" s="249"/>
      <c r="LGC590" s="249"/>
      <c r="LGD590" s="249"/>
      <c r="LGE590" s="250"/>
      <c r="LGF590" s="250"/>
      <c r="LGG590" s="250"/>
      <c r="LGH590" s="251"/>
      <c r="LGI590" s="252"/>
      <c r="LGJ590" s="253"/>
      <c r="LGK590" s="254"/>
      <c r="LGL590" s="255"/>
      <c r="LGM590" s="250"/>
      <c r="LGN590" s="249"/>
      <c r="LGO590" s="249"/>
      <c r="LGP590" s="249"/>
      <c r="LGQ590" s="250"/>
      <c r="LGR590" s="250"/>
      <c r="LGS590" s="250"/>
      <c r="LGT590" s="251"/>
      <c r="LGU590" s="252"/>
      <c r="LGV590" s="253"/>
      <c r="LGW590" s="254"/>
      <c r="LGX590" s="255"/>
      <c r="LGY590" s="250"/>
      <c r="LGZ590" s="249"/>
      <c r="LHA590" s="249"/>
      <c r="LHB590" s="249"/>
      <c r="LHC590" s="250"/>
      <c r="LHD590" s="250"/>
      <c r="LHE590" s="250"/>
      <c r="LHF590" s="251"/>
      <c r="LHG590" s="252"/>
      <c r="LHH590" s="253"/>
      <c r="LHI590" s="254"/>
      <c r="LHJ590" s="255"/>
      <c r="LHK590" s="250"/>
      <c r="LHL590" s="249"/>
      <c r="LHM590" s="249"/>
      <c r="LHN590" s="249"/>
      <c r="LHO590" s="250"/>
      <c r="LHP590" s="250"/>
      <c r="LHQ590" s="250"/>
      <c r="LHR590" s="251"/>
      <c r="LHS590" s="252"/>
      <c r="LHT590" s="253"/>
      <c r="LHU590" s="254"/>
      <c r="LHV590" s="255"/>
      <c r="LHW590" s="250"/>
      <c r="LHX590" s="249"/>
      <c r="LHY590" s="249"/>
      <c r="LHZ590" s="249"/>
      <c r="LIA590" s="250"/>
      <c r="LIB590" s="250"/>
      <c r="LIC590" s="250"/>
      <c r="LID590" s="251"/>
      <c r="LIE590" s="252"/>
      <c r="LIF590" s="253"/>
      <c r="LIG590" s="254"/>
      <c r="LIH590" s="255"/>
      <c r="LII590" s="250"/>
      <c r="LIJ590" s="249"/>
      <c r="LIK590" s="249"/>
      <c r="LIL590" s="249"/>
      <c r="LIM590" s="250"/>
      <c r="LIN590" s="250"/>
      <c r="LIO590" s="250"/>
      <c r="LIP590" s="251"/>
      <c r="LIQ590" s="252"/>
      <c r="LIR590" s="253"/>
      <c r="LIS590" s="254"/>
      <c r="LIT590" s="255"/>
      <c r="LIU590" s="250"/>
      <c r="LIV590" s="249"/>
      <c r="LIW590" s="249"/>
      <c r="LIX590" s="249"/>
      <c r="LIY590" s="250"/>
      <c r="LIZ590" s="250"/>
      <c r="LJA590" s="250"/>
      <c r="LJB590" s="251"/>
      <c r="LJC590" s="252"/>
      <c r="LJD590" s="253"/>
      <c r="LJE590" s="254"/>
      <c r="LJF590" s="255"/>
      <c r="LJG590" s="250"/>
      <c r="LJH590" s="249"/>
      <c r="LJI590" s="249"/>
      <c r="LJJ590" s="249"/>
      <c r="LJK590" s="250"/>
      <c r="LJL590" s="250"/>
      <c r="LJM590" s="250"/>
      <c r="LJN590" s="251"/>
      <c r="LJO590" s="252"/>
      <c r="LJP590" s="253"/>
      <c r="LJQ590" s="254"/>
      <c r="LJR590" s="255"/>
      <c r="LJS590" s="250"/>
      <c r="LJT590" s="249"/>
      <c r="LJU590" s="249"/>
      <c r="LJV590" s="249"/>
      <c r="LJW590" s="250"/>
      <c r="LJX590" s="250"/>
      <c r="LJY590" s="250"/>
      <c r="LJZ590" s="251"/>
      <c r="LKA590" s="252"/>
      <c r="LKB590" s="253"/>
      <c r="LKC590" s="254"/>
      <c r="LKD590" s="255"/>
      <c r="LKE590" s="250"/>
      <c r="LKF590" s="249"/>
      <c r="LKG590" s="249"/>
      <c r="LKH590" s="249"/>
      <c r="LKI590" s="250"/>
      <c r="LKJ590" s="250"/>
      <c r="LKK590" s="250"/>
      <c r="LKL590" s="251"/>
      <c r="LKM590" s="252"/>
      <c r="LKN590" s="253"/>
      <c r="LKO590" s="254"/>
      <c r="LKP590" s="255"/>
      <c r="LKQ590" s="250"/>
      <c r="LKR590" s="249"/>
      <c r="LKS590" s="249"/>
      <c r="LKT590" s="249"/>
      <c r="LKU590" s="250"/>
      <c r="LKV590" s="250"/>
      <c r="LKW590" s="250"/>
      <c r="LKX590" s="251"/>
      <c r="LKY590" s="252"/>
      <c r="LKZ590" s="253"/>
      <c r="LLA590" s="254"/>
      <c r="LLB590" s="255"/>
      <c r="LLC590" s="250"/>
      <c r="LLD590" s="249"/>
      <c r="LLE590" s="249"/>
      <c r="LLF590" s="249"/>
      <c r="LLG590" s="250"/>
      <c r="LLH590" s="250"/>
      <c r="LLI590" s="250"/>
      <c r="LLJ590" s="251"/>
      <c r="LLK590" s="252"/>
      <c r="LLL590" s="253"/>
      <c r="LLM590" s="254"/>
      <c r="LLN590" s="255"/>
      <c r="LLO590" s="250"/>
      <c r="LLP590" s="249"/>
      <c r="LLQ590" s="249"/>
      <c r="LLR590" s="249"/>
      <c r="LLS590" s="250"/>
      <c r="LLT590" s="250"/>
      <c r="LLU590" s="250"/>
      <c r="LLV590" s="251"/>
      <c r="LLW590" s="252"/>
      <c r="LLX590" s="253"/>
      <c r="LLY590" s="254"/>
      <c r="LLZ590" s="255"/>
      <c r="LMA590" s="250"/>
      <c r="LMB590" s="249"/>
      <c r="LMC590" s="249"/>
      <c r="LMD590" s="249"/>
      <c r="LME590" s="250"/>
      <c r="LMF590" s="250"/>
      <c r="LMG590" s="250"/>
      <c r="LMH590" s="251"/>
      <c r="LMI590" s="252"/>
      <c r="LMJ590" s="253"/>
      <c r="LMK590" s="254"/>
      <c r="LML590" s="255"/>
      <c r="LMM590" s="250"/>
      <c r="LMN590" s="249"/>
      <c r="LMO590" s="249"/>
      <c r="LMP590" s="249"/>
      <c r="LMQ590" s="250"/>
      <c r="LMR590" s="250"/>
      <c r="LMS590" s="250"/>
      <c r="LMT590" s="251"/>
      <c r="LMU590" s="252"/>
      <c r="LMV590" s="253"/>
      <c r="LMW590" s="254"/>
      <c r="LMX590" s="255"/>
      <c r="LMY590" s="250"/>
      <c r="LMZ590" s="249"/>
      <c r="LNA590" s="249"/>
      <c r="LNB590" s="249"/>
      <c r="LNC590" s="250"/>
      <c r="LND590" s="250"/>
      <c r="LNE590" s="250"/>
      <c r="LNF590" s="251"/>
      <c r="LNG590" s="252"/>
      <c r="LNH590" s="253"/>
      <c r="LNI590" s="254"/>
      <c r="LNJ590" s="255"/>
      <c r="LNK590" s="250"/>
      <c r="LNL590" s="249"/>
      <c r="LNM590" s="249"/>
      <c r="LNN590" s="249"/>
      <c r="LNO590" s="250"/>
      <c r="LNP590" s="250"/>
      <c r="LNQ590" s="250"/>
      <c r="LNR590" s="251"/>
      <c r="LNS590" s="252"/>
      <c r="LNT590" s="253"/>
      <c r="LNU590" s="254"/>
      <c r="LNV590" s="255"/>
      <c r="LNW590" s="250"/>
      <c r="LNX590" s="249"/>
      <c r="LNY590" s="249"/>
      <c r="LNZ590" s="249"/>
      <c r="LOA590" s="250"/>
      <c r="LOB590" s="250"/>
      <c r="LOC590" s="250"/>
      <c r="LOD590" s="251"/>
      <c r="LOE590" s="252"/>
      <c r="LOF590" s="253"/>
      <c r="LOG590" s="254"/>
      <c r="LOH590" s="255"/>
      <c r="LOI590" s="250"/>
      <c r="LOJ590" s="249"/>
      <c r="LOK590" s="249"/>
      <c r="LOL590" s="249"/>
      <c r="LOM590" s="250"/>
      <c r="LON590" s="250"/>
      <c r="LOO590" s="250"/>
      <c r="LOP590" s="251"/>
      <c r="LOQ590" s="252"/>
      <c r="LOR590" s="253"/>
      <c r="LOS590" s="254"/>
      <c r="LOT590" s="255"/>
      <c r="LOU590" s="250"/>
      <c r="LOV590" s="249"/>
      <c r="LOW590" s="249"/>
      <c r="LOX590" s="249"/>
      <c r="LOY590" s="250"/>
      <c r="LOZ590" s="250"/>
      <c r="LPA590" s="250"/>
      <c r="LPB590" s="251"/>
      <c r="LPC590" s="252"/>
      <c r="LPD590" s="253"/>
      <c r="LPE590" s="254"/>
      <c r="LPF590" s="255"/>
      <c r="LPG590" s="250"/>
      <c r="LPH590" s="249"/>
      <c r="LPI590" s="249"/>
      <c r="LPJ590" s="249"/>
      <c r="LPK590" s="250"/>
      <c r="LPL590" s="250"/>
      <c r="LPM590" s="250"/>
      <c r="LPN590" s="251"/>
      <c r="LPO590" s="252"/>
      <c r="LPP590" s="253"/>
      <c r="LPQ590" s="254"/>
      <c r="LPR590" s="255"/>
      <c r="LPS590" s="250"/>
      <c r="LPT590" s="249"/>
      <c r="LPU590" s="249"/>
      <c r="LPV590" s="249"/>
      <c r="LPW590" s="250"/>
      <c r="LPX590" s="250"/>
      <c r="LPY590" s="250"/>
      <c r="LPZ590" s="251"/>
      <c r="LQA590" s="252"/>
      <c r="LQB590" s="253"/>
      <c r="LQC590" s="254"/>
      <c r="LQD590" s="255"/>
      <c r="LQE590" s="250"/>
      <c r="LQF590" s="249"/>
      <c r="LQG590" s="249"/>
      <c r="LQH590" s="249"/>
      <c r="LQI590" s="250"/>
      <c r="LQJ590" s="250"/>
      <c r="LQK590" s="250"/>
      <c r="LQL590" s="251"/>
      <c r="LQM590" s="252"/>
      <c r="LQN590" s="253"/>
      <c r="LQO590" s="254"/>
      <c r="LQP590" s="255"/>
      <c r="LQQ590" s="250"/>
      <c r="LQR590" s="249"/>
      <c r="LQS590" s="249"/>
      <c r="LQT590" s="249"/>
      <c r="LQU590" s="250"/>
      <c r="LQV590" s="250"/>
      <c r="LQW590" s="250"/>
      <c r="LQX590" s="251"/>
      <c r="LQY590" s="252"/>
      <c r="LQZ590" s="253"/>
      <c r="LRA590" s="254"/>
      <c r="LRB590" s="255"/>
      <c r="LRC590" s="250"/>
      <c r="LRD590" s="249"/>
      <c r="LRE590" s="249"/>
      <c r="LRF590" s="249"/>
      <c r="LRG590" s="250"/>
      <c r="LRH590" s="250"/>
      <c r="LRI590" s="250"/>
      <c r="LRJ590" s="251"/>
      <c r="LRK590" s="252"/>
      <c r="LRL590" s="253"/>
      <c r="LRM590" s="254"/>
      <c r="LRN590" s="255"/>
      <c r="LRO590" s="250"/>
      <c r="LRP590" s="249"/>
      <c r="LRQ590" s="249"/>
      <c r="LRR590" s="249"/>
      <c r="LRS590" s="250"/>
      <c r="LRT590" s="250"/>
      <c r="LRU590" s="250"/>
      <c r="LRV590" s="251"/>
      <c r="LRW590" s="252"/>
      <c r="LRX590" s="253"/>
      <c r="LRY590" s="254"/>
      <c r="LRZ590" s="255"/>
      <c r="LSA590" s="250"/>
      <c r="LSB590" s="249"/>
      <c r="LSC590" s="249"/>
      <c r="LSD590" s="249"/>
      <c r="LSE590" s="250"/>
      <c r="LSF590" s="250"/>
      <c r="LSG590" s="250"/>
      <c r="LSH590" s="251"/>
      <c r="LSI590" s="252"/>
      <c r="LSJ590" s="253"/>
      <c r="LSK590" s="254"/>
      <c r="LSL590" s="255"/>
      <c r="LSM590" s="250"/>
      <c r="LSN590" s="249"/>
      <c r="LSO590" s="249"/>
      <c r="LSP590" s="249"/>
      <c r="LSQ590" s="250"/>
      <c r="LSR590" s="250"/>
      <c r="LSS590" s="250"/>
      <c r="LST590" s="251"/>
      <c r="LSU590" s="252"/>
      <c r="LSV590" s="253"/>
      <c r="LSW590" s="254"/>
      <c r="LSX590" s="255"/>
      <c r="LSY590" s="250"/>
      <c r="LSZ590" s="249"/>
      <c r="LTA590" s="249"/>
      <c r="LTB590" s="249"/>
      <c r="LTC590" s="250"/>
      <c r="LTD590" s="250"/>
      <c r="LTE590" s="250"/>
      <c r="LTF590" s="251"/>
      <c r="LTG590" s="252"/>
      <c r="LTH590" s="253"/>
      <c r="LTI590" s="254"/>
      <c r="LTJ590" s="255"/>
      <c r="LTK590" s="250"/>
      <c r="LTL590" s="249"/>
      <c r="LTM590" s="249"/>
      <c r="LTN590" s="249"/>
      <c r="LTO590" s="250"/>
      <c r="LTP590" s="250"/>
      <c r="LTQ590" s="250"/>
      <c r="LTR590" s="251"/>
      <c r="LTS590" s="252"/>
      <c r="LTT590" s="253"/>
      <c r="LTU590" s="254"/>
      <c r="LTV590" s="255"/>
      <c r="LTW590" s="250"/>
      <c r="LTX590" s="249"/>
      <c r="LTY590" s="249"/>
      <c r="LTZ590" s="249"/>
      <c r="LUA590" s="250"/>
      <c r="LUB590" s="250"/>
      <c r="LUC590" s="250"/>
      <c r="LUD590" s="251"/>
      <c r="LUE590" s="252"/>
      <c r="LUF590" s="253"/>
      <c r="LUG590" s="254"/>
      <c r="LUH590" s="255"/>
      <c r="LUI590" s="250"/>
      <c r="LUJ590" s="249"/>
      <c r="LUK590" s="249"/>
      <c r="LUL590" s="249"/>
      <c r="LUM590" s="250"/>
      <c r="LUN590" s="250"/>
      <c r="LUO590" s="250"/>
      <c r="LUP590" s="251"/>
      <c r="LUQ590" s="252"/>
      <c r="LUR590" s="253"/>
      <c r="LUS590" s="254"/>
      <c r="LUT590" s="255"/>
      <c r="LUU590" s="250"/>
      <c r="LUV590" s="249"/>
      <c r="LUW590" s="249"/>
      <c r="LUX590" s="249"/>
      <c r="LUY590" s="250"/>
      <c r="LUZ590" s="250"/>
      <c r="LVA590" s="250"/>
      <c r="LVB590" s="251"/>
      <c r="LVC590" s="252"/>
      <c r="LVD590" s="253"/>
      <c r="LVE590" s="254"/>
      <c r="LVF590" s="255"/>
      <c r="LVG590" s="250"/>
      <c r="LVH590" s="249"/>
      <c r="LVI590" s="249"/>
      <c r="LVJ590" s="249"/>
      <c r="LVK590" s="250"/>
      <c r="LVL590" s="250"/>
      <c r="LVM590" s="250"/>
      <c r="LVN590" s="251"/>
      <c r="LVO590" s="252"/>
      <c r="LVP590" s="253"/>
      <c r="LVQ590" s="254"/>
      <c r="LVR590" s="255"/>
      <c r="LVS590" s="250"/>
      <c r="LVT590" s="249"/>
      <c r="LVU590" s="249"/>
      <c r="LVV590" s="249"/>
      <c r="LVW590" s="250"/>
      <c r="LVX590" s="250"/>
      <c r="LVY590" s="250"/>
      <c r="LVZ590" s="251"/>
      <c r="LWA590" s="252"/>
      <c r="LWB590" s="253"/>
      <c r="LWC590" s="254"/>
      <c r="LWD590" s="255"/>
      <c r="LWE590" s="250"/>
      <c r="LWF590" s="249"/>
      <c r="LWG590" s="249"/>
      <c r="LWH590" s="249"/>
      <c r="LWI590" s="250"/>
      <c r="LWJ590" s="250"/>
      <c r="LWK590" s="250"/>
      <c r="LWL590" s="251"/>
      <c r="LWM590" s="252"/>
      <c r="LWN590" s="253"/>
      <c r="LWO590" s="254"/>
      <c r="LWP590" s="255"/>
      <c r="LWQ590" s="250"/>
      <c r="LWR590" s="249"/>
      <c r="LWS590" s="249"/>
      <c r="LWT590" s="249"/>
      <c r="LWU590" s="250"/>
      <c r="LWV590" s="250"/>
      <c r="LWW590" s="250"/>
      <c r="LWX590" s="251"/>
      <c r="LWY590" s="252"/>
      <c r="LWZ590" s="253"/>
      <c r="LXA590" s="254"/>
      <c r="LXB590" s="255"/>
      <c r="LXC590" s="250"/>
      <c r="LXD590" s="249"/>
      <c r="LXE590" s="249"/>
      <c r="LXF590" s="249"/>
      <c r="LXG590" s="250"/>
      <c r="LXH590" s="250"/>
      <c r="LXI590" s="250"/>
      <c r="LXJ590" s="251"/>
      <c r="LXK590" s="252"/>
      <c r="LXL590" s="253"/>
      <c r="LXM590" s="254"/>
      <c r="LXN590" s="255"/>
      <c r="LXO590" s="250"/>
      <c r="LXP590" s="249"/>
      <c r="LXQ590" s="249"/>
      <c r="LXR590" s="249"/>
      <c r="LXS590" s="250"/>
      <c r="LXT590" s="250"/>
      <c r="LXU590" s="250"/>
      <c r="LXV590" s="251"/>
      <c r="LXW590" s="252"/>
      <c r="LXX590" s="253"/>
      <c r="LXY590" s="254"/>
      <c r="LXZ590" s="255"/>
      <c r="LYA590" s="250"/>
      <c r="LYB590" s="249"/>
      <c r="LYC590" s="249"/>
      <c r="LYD590" s="249"/>
      <c r="LYE590" s="250"/>
      <c r="LYF590" s="250"/>
      <c r="LYG590" s="250"/>
      <c r="LYH590" s="251"/>
      <c r="LYI590" s="252"/>
      <c r="LYJ590" s="253"/>
      <c r="LYK590" s="254"/>
      <c r="LYL590" s="255"/>
      <c r="LYM590" s="250"/>
      <c r="LYN590" s="249"/>
      <c r="LYO590" s="249"/>
      <c r="LYP590" s="249"/>
      <c r="LYQ590" s="250"/>
      <c r="LYR590" s="250"/>
      <c r="LYS590" s="250"/>
      <c r="LYT590" s="251"/>
      <c r="LYU590" s="252"/>
      <c r="LYV590" s="253"/>
      <c r="LYW590" s="254"/>
      <c r="LYX590" s="255"/>
      <c r="LYY590" s="250"/>
      <c r="LYZ590" s="249"/>
      <c r="LZA590" s="249"/>
      <c r="LZB590" s="249"/>
      <c r="LZC590" s="250"/>
      <c r="LZD590" s="250"/>
      <c r="LZE590" s="250"/>
      <c r="LZF590" s="251"/>
      <c r="LZG590" s="252"/>
      <c r="LZH590" s="253"/>
      <c r="LZI590" s="254"/>
      <c r="LZJ590" s="255"/>
      <c r="LZK590" s="250"/>
      <c r="LZL590" s="249"/>
      <c r="LZM590" s="249"/>
      <c r="LZN590" s="249"/>
      <c r="LZO590" s="250"/>
      <c r="LZP590" s="250"/>
      <c r="LZQ590" s="250"/>
      <c r="LZR590" s="251"/>
      <c r="LZS590" s="252"/>
      <c r="LZT590" s="253"/>
      <c r="LZU590" s="254"/>
      <c r="LZV590" s="255"/>
      <c r="LZW590" s="250"/>
      <c r="LZX590" s="249"/>
      <c r="LZY590" s="249"/>
      <c r="LZZ590" s="249"/>
      <c r="MAA590" s="250"/>
      <c r="MAB590" s="250"/>
      <c r="MAC590" s="250"/>
      <c r="MAD590" s="251"/>
      <c r="MAE590" s="252"/>
      <c r="MAF590" s="253"/>
      <c r="MAG590" s="254"/>
      <c r="MAH590" s="255"/>
      <c r="MAI590" s="250"/>
      <c r="MAJ590" s="249"/>
      <c r="MAK590" s="249"/>
      <c r="MAL590" s="249"/>
      <c r="MAM590" s="250"/>
      <c r="MAN590" s="250"/>
      <c r="MAO590" s="250"/>
      <c r="MAP590" s="251"/>
      <c r="MAQ590" s="252"/>
      <c r="MAR590" s="253"/>
      <c r="MAS590" s="254"/>
      <c r="MAT590" s="255"/>
      <c r="MAU590" s="250"/>
      <c r="MAV590" s="249"/>
      <c r="MAW590" s="249"/>
      <c r="MAX590" s="249"/>
      <c r="MAY590" s="250"/>
      <c r="MAZ590" s="250"/>
      <c r="MBA590" s="250"/>
      <c r="MBB590" s="251"/>
      <c r="MBC590" s="252"/>
      <c r="MBD590" s="253"/>
      <c r="MBE590" s="254"/>
      <c r="MBF590" s="255"/>
      <c r="MBG590" s="250"/>
      <c r="MBH590" s="249"/>
      <c r="MBI590" s="249"/>
      <c r="MBJ590" s="249"/>
      <c r="MBK590" s="250"/>
      <c r="MBL590" s="250"/>
      <c r="MBM590" s="250"/>
      <c r="MBN590" s="251"/>
      <c r="MBO590" s="252"/>
      <c r="MBP590" s="253"/>
      <c r="MBQ590" s="254"/>
      <c r="MBR590" s="255"/>
      <c r="MBS590" s="250"/>
      <c r="MBT590" s="249"/>
      <c r="MBU590" s="249"/>
      <c r="MBV590" s="249"/>
      <c r="MBW590" s="250"/>
      <c r="MBX590" s="250"/>
      <c r="MBY590" s="250"/>
      <c r="MBZ590" s="251"/>
      <c r="MCA590" s="252"/>
      <c r="MCB590" s="253"/>
      <c r="MCC590" s="254"/>
      <c r="MCD590" s="255"/>
      <c r="MCE590" s="250"/>
      <c r="MCF590" s="249"/>
      <c r="MCG590" s="249"/>
      <c r="MCH590" s="249"/>
      <c r="MCI590" s="250"/>
      <c r="MCJ590" s="250"/>
      <c r="MCK590" s="250"/>
      <c r="MCL590" s="251"/>
      <c r="MCM590" s="252"/>
      <c r="MCN590" s="253"/>
      <c r="MCO590" s="254"/>
      <c r="MCP590" s="255"/>
      <c r="MCQ590" s="250"/>
      <c r="MCR590" s="249"/>
      <c r="MCS590" s="249"/>
      <c r="MCT590" s="249"/>
      <c r="MCU590" s="250"/>
      <c r="MCV590" s="250"/>
      <c r="MCW590" s="250"/>
      <c r="MCX590" s="251"/>
      <c r="MCY590" s="252"/>
      <c r="MCZ590" s="253"/>
      <c r="MDA590" s="254"/>
      <c r="MDB590" s="255"/>
      <c r="MDC590" s="250"/>
      <c r="MDD590" s="249"/>
      <c r="MDE590" s="249"/>
      <c r="MDF590" s="249"/>
      <c r="MDG590" s="250"/>
      <c r="MDH590" s="250"/>
      <c r="MDI590" s="250"/>
      <c r="MDJ590" s="251"/>
      <c r="MDK590" s="252"/>
      <c r="MDL590" s="253"/>
      <c r="MDM590" s="254"/>
      <c r="MDN590" s="255"/>
      <c r="MDO590" s="250"/>
      <c r="MDP590" s="249"/>
      <c r="MDQ590" s="249"/>
      <c r="MDR590" s="249"/>
      <c r="MDS590" s="250"/>
      <c r="MDT590" s="250"/>
      <c r="MDU590" s="250"/>
      <c r="MDV590" s="251"/>
      <c r="MDW590" s="252"/>
      <c r="MDX590" s="253"/>
      <c r="MDY590" s="254"/>
      <c r="MDZ590" s="255"/>
      <c r="MEA590" s="250"/>
      <c r="MEB590" s="249"/>
      <c r="MEC590" s="249"/>
      <c r="MED590" s="249"/>
      <c r="MEE590" s="250"/>
      <c r="MEF590" s="250"/>
      <c r="MEG590" s="250"/>
      <c r="MEH590" s="251"/>
      <c r="MEI590" s="252"/>
      <c r="MEJ590" s="253"/>
      <c r="MEK590" s="254"/>
      <c r="MEL590" s="255"/>
      <c r="MEM590" s="250"/>
      <c r="MEN590" s="249"/>
      <c r="MEO590" s="249"/>
      <c r="MEP590" s="249"/>
      <c r="MEQ590" s="250"/>
      <c r="MER590" s="250"/>
      <c r="MES590" s="250"/>
      <c r="MET590" s="251"/>
      <c r="MEU590" s="252"/>
      <c r="MEV590" s="253"/>
      <c r="MEW590" s="254"/>
      <c r="MEX590" s="255"/>
      <c r="MEY590" s="250"/>
      <c r="MEZ590" s="249"/>
      <c r="MFA590" s="249"/>
      <c r="MFB590" s="249"/>
      <c r="MFC590" s="250"/>
      <c r="MFD590" s="250"/>
      <c r="MFE590" s="250"/>
      <c r="MFF590" s="251"/>
      <c r="MFG590" s="252"/>
      <c r="MFH590" s="253"/>
      <c r="MFI590" s="254"/>
      <c r="MFJ590" s="255"/>
      <c r="MFK590" s="250"/>
      <c r="MFL590" s="249"/>
      <c r="MFM590" s="249"/>
      <c r="MFN590" s="249"/>
      <c r="MFO590" s="250"/>
      <c r="MFP590" s="250"/>
      <c r="MFQ590" s="250"/>
      <c r="MFR590" s="251"/>
      <c r="MFS590" s="252"/>
      <c r="MFT590" s="253"/>
      <c r="MFU590" s="254"/>
      <c r="MFV590" s="255"/>
      <c r="MFW590" s="250"/>
      <c r="MFX590" s="249"/>
      <c r="MFY590" s="249"/>
      <c r="MFZ590" s="249"/>
      <c r="MGA590" s="250"/>
      <c r="MGB590" s="250"/>
      <c r="MGC590" s="250"/>
      <c r="MGD590" s="251"/>
      <c r="MGE590" s="252"/>
      <c r="MGF590" s="253"/>
      <c r="MGG590" s="254"/>
      <c r="MGH590" s="255"/>
      <c r="MGI590" s="250"/>
      <c r="MGJ590" s="249"/>
      <c r="MGK590" s="249"/>
      <c r="MGL590" s="249"/>
      <c r="MGM590" s="250"/>
      <c r="MGN590" s="250"/>
      <c r="MGO590" s="250"/>
      <c r="MGP590" s="251"/>
      <c r="MGQ590" s="252"/>
      <c r="MGR590" s="253"/>
      <c r="MGS590" s="254"/>
      <c r="MGT590" s="255"/>
      <c r="MGU590" s="250"/>
      <c r="MGV590" s="249"/>
      <c r="MGW590" s="249"/>
      <c r="MGX590" s="249"/>
      <c r="MGY590" s="250"/>
      <c r="MGZ590" s="250"/>
      <c r="MHA590" s="250"/>
      <c r="MHB590" s="251"/>
      <c r="MHC590" s="252"/>
      <c r="MHD590" s="253"/>
      <c r="MHE590" s="254"/>
      <c r="MHF590" s="255"/>
      <c r="MHG590" s="250"/>
      <c r="MHH590" s="249"/>
      <c r="MHI590" s="249"/>
      <c r="MHJ590" s="249"/>
      <c r="MHK590" s="250"/>
      <c r="MHL590" s="250"/>
      <c r="MHM590" s="250"/>
      <c r="MHN590" s="251"/>
      <c r="MHO590" s="252"/>
      <c r="MHP590" s="253"/>
      <c r="MHQ590" s="254"/>
      <c r="MHR590" s="255"/>
      <c r="MHS590" s="250"/>
      <c r="MHT590" s="249"/>
      <c r="MHU590" s="249"/>
      <c r="MHV590" s="249"/>
      <c r="MHW590" s="250"/>
      <c r="MHX590" s="250"/>
      <c r="MHY590" s="250"/>
      <c r="MHZ590" s="251"/>
      <c r="MIA590" s="252"/>
      <c r="MIB590" s="253"/>
      <c r="MIC590" s="254"/>
      <c r="MID590" s="255"/>
      <c r="MIE590" s="250"/>
      <c r="MIF590" s="249"/>
      <c r="MIG590" s="249"/>
      <c r="MIH590" s="249"/>
      <c r="MII590" s="250"/>
      <c r="MIJ590" s="250"/>
      <c r="MIK590" s="250"/>
      <c r="MIL590" s="251"/>
      <c r="MIM590" s="252"/>
      <c r="MIN590" s="253"/>
      <c r="MIO590" s="254"/>
      <c r="MIP590" s="255"/>
      <c r="MIQ590" s="250"/>
      <c r="MIR590" s="249"/>
      <c r="MIS590" s="249"/>
      <c r="MIT590" s="249"/>
      <c r="MIU590" s="250"/>
      <c r="MIV590" s="250"/>
      <c r="MIW590" s="250"/>
      <c r="MIX590" s="251"/>
      <c r="MIY590" s="252"/>
      <c r="MIZ590" s="253"/>
      <c r="MJA590" s="254"/>
      <c r="MJB590" s="255"/>
      <c r="MJC590" s="250"/>
      <c r="MJD590" s="249"/>
      <c r="MJE590" s="249"/>
      <c r="MJF590" s="249"/>
      <c r="MJG590" s="250"/>
      <c r="MJH590" s="250"/>
      <c r="MJI590" s="250"/>
      <c r="MJJ590" s="251"/>
      <c r="MJK590" s="252"/>
      <c r="MJL590" s="253"/>
      <c r="MJM590" s="254"/>
      <c r="MJN590" s="255"/>
      <c r="MJO590" s="250"/>
      <c r="MJP590" s="249"/>
      <c r="MJQ590" s="249"/>
      <c r="MJR590" s="249"/>
      <c r="MJS590" s="250"/>
      <c r="MJT590" s="250"/>
      <c r="MJU590" s="250"/>
      <c r="MJV590" s="251"/>
      <c r="MJW590" s="252"/>
      <c r="MJX590" s="253"/>
      <c r="MJY590" s="254"/>
      <c r="MJZ590" s="255"/>
      <c r="MKA590" s="250"/>
      <c r="MKB590" s="249"/>
      <c r="MKC590" s="249"/>
      <c r="MKD590" s="249"/>
      <c r="MKE590" s="250"/>
      <c r="MKF590" s="250"/>
      <c r="MKG590" s="250"/>
      <c r="MKH590" s="251"/>
      <c r="MKI590" s="252"/>
      <c r="MKJ590" s="253"/>
      <c r="MKK590" s="254"/>
      <c r="MKL590" s="255"/>
      <c r="MKM590" s="250"/>
      <c r="MKN590" s="249"/>
      <c r="MKO590" s="249"/>
      <c r="MKP590" s="249"/>
      <c r="MKQ590" s="250"/>
      <c r="MKR590" s="250"/>
      <c r="MKS590" s="250"/>
      <c r="MKT590" s="251"/>
      <c r="MKU590" s="252"/>
      <c r="MKV590" s="253"/>
      <c r="MKW590" s="254"/>
      <c r="MKX590" s="255"/>
      <c r="MKY590" s="250"/>
      <c r="MKZ590" s="249"/>
      <c r="MLA590" s="249"/>
      <c r="MLB590" s="249"/>
      <c r="MLC590" s="250"/>
      <c r="MLD590" s="250"/>
      <c r="MLE590" s="250"/>
      <c r="MLF590" s="251"/>
      <c r="MLG590" s="252"/>
      <c r="MLH590" s="253"/>
      <c r="MLI590" s="254"/>
      <c r="MLJ590" s="255"/>
      <c r="MLK590" s="250"/>
      <c r="MLL590" s="249"/>
      <c r="MLM590" s="249"/>
      <c r="MLN590" s="249"/>
      <c r="MLO590" s="250"/>
      <c r="MLP590" s="250"/>
      <c r="MLQ590" s="250"/>
      <c r="MLR590" s="251"/>
      <c r="MLS590" s="252"/>
      <c r="MLT590" s="253"/>
      <c r="MLU590" s="254"/>
      <c r="MLV590" s="255"/>
      <c r="MLW590" s="250"/>
      <c r="MLX590" s="249"/>
      <c r="MLY590" s="249"/>
      <c r="MLZ590" s="249"/>
      <c r="MMA590" s="250"/>
      <c r="MMB590" s="250"/>
      <c r="MMC590" s="250"/>
      <c r="MMD590" s="251"/>
      <c r="MME590" s="252"/>
      <c r="MMF590" s="253"/>
      <c r="MMG590" s="254"/>
      <c r="MMH590" s="255"/>
      <c r="MMI590" s="250"/>
      <c r="MMJ590" s="249"/>
      <c r="MMK590" s="249"/>
      <c r="MML590" s="249"/>
      <c r="MMM590" s="250"/>
      <c r="MMN590" s="250"/>
      <c r="MMO590" s="250"/>
      <c r="MMP590" s="251"/>
      <c r="MMQ590" s="252"/>
      <c r="MMR590" s="253"/>
      <c r="MMS590" s="254"/>
      <c r="MMT590" s="255"/>
      <c r="MMU590" s="250"/>
      <c r="MMV590" s="249"/>
      <c r="MMW590" s="249"/>
      <c r="MMX590" s="249"/>
      <c r="MMY590" s="250"/>
      <c r="MMZ590" s="250"/>
      <c r="MNA590" s="250"/>
      <c r="MNB590" s="251"/>
      <c r="MNC590" s="252"/>
      <c r="MND590" s="253"/>
      <c r="MNE590" s="254"/>
      <c r="MNF590" s="255"/>
      <c r="MNG590" s="250"/>
      <c r="MNH590" s="249"/>
      <c r="MNI590" s="249"/>
      <c r="MNJ590" s="249"/>
      <c r="MNK590" s="250"/>
      <c r="MNL590" s="250"/>
      <c r="MNM590" s="250"/>
      <c r="MNN590" s="251"/>
      <c r="MNO590" s="252"/>
      <c r="MNP590" s="253"/>
      <c r="MNQ590" s="254"/>
      <c r="MNR590" s="255"/>
      <c r="MNS590" s="250"/>
      <c r="MNT590" s="249"/>
      <c r="MNU590" s="249"/>
      <c r="MNV590" s="249"/>
      <c r="MNW590" s="250"/>
      <c r="MNX590" s="250"/>
      <c r="MNY590" s="250"/>
      <c r="MNZ590" s="251"/>
      <c r="MOA590" s="252"/>
      <c r="MOB590" s="253"/>
      <c r="MOC590" s="254"/>
      <c r="MOD590" s="255"/>
      <c r="MOE590" s="250"/>
      <c r="MOF590" s="249"/>
      <c r="MOG590" s="249"/>
      <c r="MOH590" s="249"/>
      <c r="MOI590" s="250"/>
      <c r="MOJ590" s="250"/>
      <c r="MOK590" s="250"/>
      <c r="MOL590" s="251"/>
      <c r="MOM590" s="252"/>
      <c r="MON590" s="253"/>
      <c r="MOO590" s="254"/>
      <c r="MOP590" s="255"/>
      <c r="MOQ590" s="250"/>
      <c r="MOR590" s="249"/>
      <c r="MOS590" s="249"/>
      <c r="MOT590" s="249"/>
      <c r="MOU590" s="250"/>
      <c r="MOV590" s="250"/>
      <c r="MOW590" s="250"/>
      <c r="MOX590" s="251"/>
      <c r="MOY590" s="252"/>
      <c r="MOZ590" s="253"/>
      <c r="MPA590" s="254"/>
      <c r="MPB590" s="255"/>
      <c r="MPC590" s="250"/>
      <c r="MPD590" s="249"/>
      <c r="MPE590" s="249"/>
      <c r="MPF590" s="249"/>
      <c r="MPG590" s="250"/>
      <c r="MPH590" s="250"/>
      <c r="MPI590" s="250"/>
      <c r="MPJ590" s="251"/>
      <c r="MPK590" s="252"/>
      <c r="MPL590" s="253"/>
      <c r="MPM590" s="254"/>
      <c r="MPN590" s="255"/>
      <c r="MPO590" s="250"/>
      <c r="MPP590" s="249"/>
      <c r="MPQ590" s="249"/>
      <c r="MPR590" s="249"/>
      <c r="MPS590" s="250"/>
      <c r="MPT590" s="250"/>
      <c r="MPU590" s="250"/>
      <c r="MPV590" s="251"/>
      <c r="MPW590" s="252"/>
      <c r="MPX590" s="253"/>
      <c r="MPY590" s="254"/>
      <c r="MPZ590" s="255"/>
      <c r="MQA590" s="250"/>
      <c r="MQB590" s="249"/>
      <c r="MQC590" s="249"/>
      <c r="MQD590" s="249"/>
      <c r="MQE590" s="250"/>
      <c r="MQF590" s="250"/>
      <c r="MQG590" s="250"/>
      <c r="MQH590" s="251"/>
      <c r="MQI590" s="252"/>
      <c r="MQJ590" s="253"/>
      <c r="MQK590" s="254"/>
      <c r="MQL590" s="255"/>
      <c r="MQM590" s="250"/>
      <c r="MQN590" s="249"/>
      <c r="MQO590" s="249"/>
      <c r="MQP590" s="249"/>
      <c r="MQQ590" s="250"/>
      <c r="MQR590" s="250"/>
      <c r="MQS590" s="250"/>
      <c r="MQT590" s="251"/>
      <c r="MQU590" s="252"/>
      <c r="MQV590" s="253"/>
      <c r="MQW590" s="254"/>
      <c r="MQX590" s="255"/>
      <c r="MQY590" s="250"/>
      <c r="MQZ590" s="249"/>
      <c r="MRA590" s="249"/>
      <c r="MRB590" s="249"/>
      <c r="MRC590" s="250"/>
      <c r="MRD590" s="250"/>
      <c r="MRE590" s="250"/>
      <c r="MRF590" s="251"/>
      <c r="MRG590" s="252"/>
      <c r="MRH590" s="253"/>
      <c r="MRI590" s="254"/>
      <c r="MRJ590" s="255"/>
      <c r="MRK590" s="250"/>
      <c r="MRL590" s="249"/>
      <c r="MRM590" s="249"/>
      <c r="MRN590" s="249"/>
      <c r="MRO590" s="250"/>
      <c r="MRP590" s="250"/>
      <c r="MRQ590" s="250"/>
      <c r="MRR590" s="251"/>
      <c r="MRS590" s="252"/>
      <c r="MRT590" s="253"/>
      <c r="MRU590" s="254"/>
      <c r="MRV590" s="255"/>
      <c r="MRW590" s="250"/>
      <c r="MRX590" s="249"/>
      <c r="MRY590" s="249"/>
      <c r="MRZ590" s="249"/>
      <c r="MSA590" s="250"/>
      <c r="MSB590" s="250"/>
      <c r="MSC590" s="250"/>
      <c r="MSD590" s="251"/>
      <c r="MSE590" s="252"/>
      <c r="MSF590" s="253"/>
      <c r="MSG590" s="254"/>
      <c r="MSH590" s="255"/>
      <c r="MSI590" s="250"/>
      <c r="MSJ590" s="249"/>
      <c r="MSK590" s="249"/>
      <c r="MSL590" s="249"/>
      <c r="MSM590" s="250"/>
      <c r="MSN590" s="250"/>
      <c r="MSO590" s="250"/>
      <c r="MSP590" s="251"/>
      <c r="MSQ590" s="252"/>
      <c r="MSR590" s="253"/>
      <c r="MSS590" s="254"/>
      <c r="MST590" s="255"/>
      <c r="MSU590" s="250"/>
      <c r="MSV590" s="249"/>
      <c r="MSW590" s="249"/>
      <c r="MSX590" s="249"/>
      <c r="MSY590" s="250"/>
      <c r="MSZ590" s="250"/>
      <c r="MTA590" s="250"/>
      <c r="MTB590" s="251"/>
      <c r="MTC590" s="252"/>
      <c r="MTD590" s="253"/>
      <c r="MTE590" s="254"/>
      <c r="MTF590" s="255"/>
      <c r="MTG590" s="250"/>
      <c r="MTH590" s="249"/>
      <c r="MTI590" s="249"/>
      <c r="MTJ590" s="249"/>
      <c r="MTK590" s="250"/>
      <c r="MTL590" s="250"/>
      <c r="MTM590" s="250"/>
      <c r="MTN590" s="251"/>
      <c r="MTO590" s="252"/>
      <c r="MTP590" s="253"/>
      <c r="MTQ590" s="254"/>
      <c r="MTR590" s="255"/>
      <c r="MTS590" s="250"/>
      <c r="MTT590" s="249"/>
      <c r="MTU590" s="249"/>
      <c r="MTV590" s="249"/>
      <c r="MTW590" s="250"/>
      <c r="MTX590" s="250"/>
      <c r="MTY590" s="250"/>
      <c r="MTZ590" s="251"/>
      <c r="MUA590" s="252"/>
      <c r="MUB590" s="253"/>
      <c r="MUC590" s="254"/>
      <c r="MUD590" s="255"/>
      <c r="MUE590" s="250"/>
      <c r="MUF590" s="249"/>
      <c r="MUG590" s="249"/>
      <c r="MUH590" s="249"/>
      <c r="MUI590" s="250"/>
      <c r="MUJ590" s="250"/>
      <c r="MUK590" s="250"/>
      <c r="MUL590" s="251"/>
      <c r="MUM590" s="252"/>
      <c r="MUN590" s="253"/>
      <c r="MUO590" s="254"/>
      <c r="MUP590" s="255"/>
      <c r="MUQ590" s="250"/>
      <c r="MUR590" s="249"/>
      <c r="MUS590" s="249"/>
      <c r="MUT590" s="249"/>
      <c r="MUU590" s="250"/>
      <c r="MUV590" s="250"/>
      <c r="MUW590" s="250"/>
      <c r="MUX590" s="251"/>
      <c r="MUY590" s="252"/>
      <c r="MUZ590" s="253"/>
      <c r="MVA590" s="254"/>
      <c r="MVB590" s="255"/>
      <c r="MVC590" s="250"/>
      <c r="MVD590" s="249"/>
      <c r="MVE590" s="249"/>
      <c r="MVF590" s="249"/>
      <c r="MVG590" s="250"/>
      <c r="MVH590" s="250"/>
      <c r="MVI590" s="250"/>
      <c r="MVJ590" s="251"/>
      <c r="MVK590" s="252"/>
      <c r="MVL590" s="253"/>
      <c r="MVM590" s="254"/>
      <c r="MVN590" s="255"/>
      <c r="MVO590" s="250"/>
      <c r="MVP590" s="249"/>
      <c r="MVQ590" s="249"/>
      <c r="MVR590" s="249"/>
      <c r="MVS590" s="250"/>
      <c r="MVT590" s="250"/>
      <c r="MVU590" s="250"/>
      <c r="MVV590" s="251"/>
      <c r="MVW590" s="252"/>
      <c r="MVX590" s="253"/>
      <c r="MVY590" s="254"/>
      <c r="MVZ590" s="255"/>
      <c r="MWA590" s="250"/>
      <c r="MWB590" s="249"/>
      <c r="MWC590" s="249"/>
      <c r="MWD590" s="249"/>
      <c r="MWE590" s="250"/>
      <c r="MWF590" s="250"/>
      <c r="MWG590" s="250"/>
      <c r="MWH590" s="251"/>
      <c r="MWI590" s="252"/>
      <c r="MWJ590" s="253"/>
      <c r="MWK590" s="254"/>
      <c r="MWL590" s="255"/>
      <c r="MWM590" s="250"/>
      <c r="MWN590" s="249"/>
      <c r="MWO590" s="249"/>
      <c r="MWP590" s="249"/>
      <c r="MWQ590" s="250"/>
      <c r="MWR590" s="250"/>
      <c r="MWS590" s="250"/>
      <c r="MWT590" s="251"/>
      <c r="MWU590" s="252"/>
      <c r="MWV590" s="253"/>
      <c r="MWW590" s="254"/>
      <c r="MWX590" s="255"/>
      <c r="MWY590" s="250"/>
      <c r="MWZ590" s="249"/>
      <c r="MXA590" s="249"/>
      <c r="MXB590" s="249"/>
      <c r="MXC590" s="250"/>
      <c r="MXD590" s="250"/>
      <c r="MXE590" s="250"/>
      <c r="MXF590" s="251"/>
      <c r="MXG590" s="252"/>
      <c r="MXH590" s="253"/>
      <c r="MXI590" s="254"/>
      <c r="MXJ590" s="255"/>
      <c r="MXK590" s="250"/>
      <c r="MXL590" s="249"/>
      <c r="MXM590" s="249"/>
      <c r="MXN590" s="249"/>
      <c r="MXO590" s="250"/>
      <c r="MXP590" s="250"/>
      <c r="MXQ590" s="250"/>
      <c r="MXR590" s="251"/>
      <c r="MXS590" s="252"/>
      <c r="MXT590" s="253"/>
      <c r="MXU590" s="254"/>
      <c r="MXV590" s="255"/>
      <c r="MXW590" s="250"/>
      <c r="MXX590" s="249"/>
      <c r="MXY590" s="249"/>
      <c r="MXZ590" s="249"/>
      <c r="MYA590" s="250"/>
      <c r="MYB590" s="250"/>
      <c r="MYC590" s="250"/>
      <c r="MYD590" s="251"/>
      <c r="MYE590" s="252"/>
      <c r="MYF590" s="253"/>
      <c r="MYG590" s="254"/>
      <c r="MYH590" s="255"/>
      <c r="MYI590" s="250"/>
      <c r="MYJ590" s="249"/>
      <c r="MYK590" s="249"/>
      <c r="MYL590" s="249"/>
      <c r="MYM590" s="250"/>
      <c r="MYN590" s="250"/>
      <c r="MYO590" s="250"/>
      <c r="MYP590" s="251"/>
      <c r="MYQ590" s="252"/>
      <c r="MYR590" s="253"/>
      <c r="MYS590" s="254"/>
      <c r="MYT590" s="255"/>
      <c r="MYU590" s="250"/>
      <c r="MYV590" s="249"/>
      <c r="MYW590" s="249"/>
      <c r="MYX590" s="249"/>
      <c r="MYY590" s="250"/>
      <c r="MYZ590" s="250"/>
      <c r="MZA590" s="250"/>
      <c r="MZB590" s="251"/>
      <c r="MZC590" s="252"/>
      <c r="MZD590" s="253"/>
      <c r="MZE590" s="254"/>
      <c r="MZF590" s="255"/>
      <c r="MZG590" s="250"/>
      <c r="MZH590" s="249"/>
      <c r="MZI590" s="249"/>
      <c r="MZJ590" s="249"/>
      <c r="MZK590" s="250"/>
      <c r="MZL590" s="250"/>
      <c r="MZM590" s="250"/>
      <c r="MZN590" s="251"/>
      <c r="MZO590" s="252"/>
      <c r="MZP590" s="253"/>
      <c r="MZQ590" s="254"/>
      <c r="MZR590" s="255"/>
      <c r="MZS590" s="250"/>
      <c r="MZT590" s="249"/>
      <c r="MZU590" s="249"/>
      <c r="MZV590" s="249"/>
      <c r="MZW590" s="250"/>
      <c r="MZX590" s="250"/>
      <c r="MZY590" s="250"/>
      <c r="MZZ590" s="251"/>
      <c r="NAA590" s="252"/>
      <c r="NAB590" s="253"/>
      <c r="NAC590" s="254"/>
      <c r="NAD590" s="255"/>
      <c r="NAE590" s="250"/>
      <c r="NAF590" s="249"/>
      <c r="NAG590" s="249"/>
      <c r="NAH590" s="249"/>
      <c r="NAI590" s="250"/>
      <c r="NAJ590" s="250"/>
      <c r="NAK590" s="250"/>
      <c r="NAL590" s="251"/>
      <c r="NAM590" s="252"/>
      <c r="NAN590" s="253"/>
      <c r="NAO590" s="254"/>
      <c r="NAP590" s="255"/>
      <c r="NAQ590" s="250"/>
      <c r="NAR590" s="249"/>
      <c r="NAS590" s="249"/>
      <c r="NAT590" s="249"/>
      <c r="NAU590" s="250"/>
      <c r="NAV590" s="250"/>
      <c r="NAW590" s="250"/>
      <c r="NAX590" s="251"/>
      <c r="NAY590" s="252"/>
      <c r="NAZ590" s="253"/>
      <c r="NBA590" s="254"/>
      <c r="NBB590" s="255"/>
      <c r="NBC590" s="250"/>
      <c r="NBD590" s="249"/>
      <c r="NBE590" s="249"/>
      <c r="NBF590" s="249"/>
      <c r="NBG590" s="250"/>
      <c r="NBH590" s="250"/>
      <c r="NBI590" s="250"/>
      <c r="NBJ590" s="251"/>
      <c r="NBK590" s="252"/>
      <c r="NBL590" s="253"/>
      <c r="NBM590" s="254"/>
      <c r="NBN590" s="255"/>
      <c r="NBO590" s="250"/>
      <c r="NBP590" s="249"/>
      <c r="NBQ590" s="249"/>
      <c r="NBR590" s="249"/>
      <c r="NBS590" s="250"/>
      <c r="NBT590" s="250"/>
      <c r="NBU590" s="250"/>
      <c r="NBV590" s="251"/>
      <c r="NBW590" s="252"/>
      <c r="NBX590" s="253"/>
      <c r="NBY590" s="254"/>
      <c r="NBZ590" s="255"/>
      <c r="NCA590" s="250"/>
      <c r="NCB590" s="249"/>
      <c r="NCC590" s="249"/>
      <c r="NCD590" s="249"/>
      <c r="NCE590" s="250"/>
      <c r="NCF590" s="250"/>
      <c r="NCG590" s="250"/>
      <c r="NCH590" s="251"/>
      <c r="NCI590" s="252"/>
      <c r="NCJ590" s="253"/>
      <c r="NCK590" s="254"/>
      <c r="NCL590" s="255"/>
      <c r="NCM590" s="250"/>
      <c r="NCN590" s="249"/>
      <c r="NCO590" s="249"/>
      <c r="NCP590" s="249"/>
      <c r="NCQ590" s="250"/>
      <c r="NCR590" s="250"/>
      <c r="NCS590" s="250"/>
      <c r="NCT590" s="251"/>
      <c r="NCU590" s="252"/>
      <c r="NCV590" s="253"/>
      <c r="NCW590" s="254"/>
      <c r="NCX590" s="255"/>
      <c r="NCY590" s="250"/>
      <c r="NCZ590" s="249"/>
      <c r="NDA590" s="249"/>
      <c r="NDB590" s="249"/>
      <c r="NDC590" s="250"/>
      <c r="NDD590" s="250"/>
      <c r="NDE590" s="250"/>
      <c r="NDF590" s="251"/>
      <c r="NDG590" s="252"/>
      <c r="NDH590" s="253"/>
      <c r="NDI590" s="254"/>
      <c r="NDJ590" s="255"/>
      <c r="NDK590" s="250"/>
      <c r="NDL590" s="249"/>
      <c r="NDM590" s="249"/>
      <c r="NDN590" s="249"/>
      <c r="NDO590" s="250"/>
      <c r="NDP590" s="250"/>
      <c r="NDQ590" s="250"/>
      <c r="NDR590" s="251"/>
      <c r="NDS590" s="252"/>
      <c r="NDT590" s="253"/>
      <c r="NDU590" s="254"/>
      <c r="NDV590" s="255"/>
      <c r="NDW590" s="250"/>
      <c r="NDX590" s="249"/>
      <c r="NDY590" s="249"/>
      <c r="NDZ590" s="249"/>
      <c r="NEA590" s="250"/>
      <c r="NEB590" s="250"/>
      <c r="NEC590" s="250"/>
      <c r="NED590" s="251"/>
      <c r="NEE590" s="252"/>
      <c r="NEF590" s="253"/>
      <c r="NEG590" s="254"/>
      <c r="NEH590" s="255"/>
      <c r="NEI590" s="250"/>
      <c r="NEJ590" s="249"/>
      <c r="NEK590" s="249"/>
      <c r="NEL590" s="249"/>
      <c r="NEM590" s="250"/>
      <c r="NEN590" s="250"/>
      <c r="NEO590" s="250"/>
      <c r="NEP590" s="251"/>
      <c r="NEQ590" s="252"/>
      <c r="NER590" s="253"/>
      <c r="NES590" s="254"/>
      <c r="NET590" s="255"/>
      <c r="NEU590" s="250"/>
      <c r="NEV590" s="249"/>
      <c r="NEW590" s="249"/>
      <c r="NEX590" s="249"/>
      <c r="NEY590" s="250"/>
      <c r="NEZ590" s="250"/>
      <c r="NFA590" s="250"/>
      <c r="NFB590" s="251"/>
      <c r="NFC590" s="252"/>
      <c r="NFD590" s="253"/>
      <c r="NFE590" s="254"/>
      <c r="NFF590" s="255"/>
      <c r="NFG590" s="250"/>
      <c r="NFH590" s="249"/>
      <c r="NFI590" s="249"/>
      <c r="NFJ590" s="249"/>
      <c r="NFK590" s="250"/>
      <c r="NFL590" s="250"/>
      <c r="NFM590" s="250"/>
      <c r="NFN590" s="251"/>
      <c r="NFO590" s="252"/>
      <c r="NFP590" s="253"/>
      <c r="NFQ590" s="254"/>
      <c r="NFR590" s="255"/>
      <c r="NFS590" s="250"/>
      <c r="NFT590" s="249"/>
      <c r="NFU590" s="249"/>
      <c r="NFV590" s="249"/>
      <c r="NFW590" s="250"/>
      <c r="NFX590" s="250"/>
      <c r="NFY590" s="250"/>
      <c r="NFZ590" s="251"/>
      <c r="NGA590" s="252"/>
      <c r="NGB590" s="253"/>
      <c r="NGC590" s="254"/>
      <c r="NGD590" s="255"/>
      <c r="NGE590" s="250"/>
      <c r="NGF590" s="249"/>
      <c r="NGG590" s="249"/>
      <c r="NGH590" s="249"/>
      <c r="NGI590" s="250"/>
      <c r="NGJ590" s="250"/>
      <c r="NGK590" s="250"/>
      <c r="NGL590" s="251"/>
      <c r="NGM590" s="252"/>
      <c r="NGN590" s="253"/>
      <c r="NGO590" s="254"/>
      <c r="NGP590" s="255"/>
      <c r="NGQ590" s="250"/>
      <c r="NGR590" s="249"/>
      <c r="NGS590" s="249"/>
      <c r="NGT590" s="249"/>
      <c r="NGU590" s="250"/>
      <c r="NGV590" s="250"/>
      <c r="NGW590" s="250"/>
      <c r="NGX590" s="251"/>
      <c r="NGY590" s="252"/>
      <c r="NGZ590" s="253"/>
      <c r="NHA590" s="254"/>
      <c r="NHB590" s="255"/>
      <c r="NHC590" s="250"/>
      <c r="NHD590" s="249"/>
      <c r="NHE590" s="249"/>
      <c r="NHF590" s="249"/>
      <c r="NHG590" s="250"/>
      <c r="NHH590" s="250"/>
      <c r="NHI590" s="250"/>
      <c r="NHJ590" s="251"/>
      <c r="NHK590" s="252"/>
      <c r="NHL590" s="253"/>
      <c r="NHM590" s="254"/>
      <c r="NHN590" s="255"/>
      <c r="NHO590" s="250"/>
      <c r="NHP590" s="249"/>
      <c r="NHQ590" s="249"/>
      <c r="NHR590" s="249"/>
      <c r="NHS590" s="250"/>
      <c r="NHT590" s="250"/>
      <c r="NHU590" s="250"/>
      <c r="NHV590" s="251"/>
      <c r="NHW590" s="252"/>
      <c r="NHX590" s="253"/>
      <c r="NHY590" s="254"/>
      <c r="NHZ590" s="255"/>
      <c r="NIA590" s="250"/>
      <c r="NIB590" s="249"/>
      <c r="NIC590" s="249"/>
      <c r="NID590" s="249"/>
      <c r="NIE590" s="250"/>
      <c r="NIF590" s="250"/>
      <c r="NIG590" s="250"/>
      <c r="NIH590" s="251"/>
      <c r="NII590" s="252"/>
      <c r="NIJ590" s="253"/>
      <c r="NIK590" s="254"/>
      <c r="NIL590" s="255"/>
      <c r="NIM590" s="250"/>
      <c r="NIN590" s="249"/>
      <c r="NIO590" s="249"/>
      <c r="NIP590" s="249"/>
      <c r="NIQ590" s="250"/>
      <c r="NIR590" s="250"/>
      <c r="NIS590" s="250"/>
      <c r="NIT590" s="251"/>
      <c r="NIU590" s="252"/>
      <c r="NIV590" s="253"/>
      <c r="NIW590" s="254"/>
      <c r="NIX590" s="255"/>
      <c r="NIY590" s="250"/>
      <c r="NIZ590" s="249"/>
      <c r="NJA590" s="249"/>
      <c r="NJB590" s="249"/>
      <c r="NJC590" s="250"/>
      <c r="NJD590" s="250"/>
      <c r="NJE590" s="250"/>
      <c r="NJF590" s="251"/>
      <c r="NJG590" s="252"/>
      <c r="NJH590" s="253"/>
      <c r="NJI590" s="254"/>
      <c r="NJJ590" s="255"/>
      <c r="NJK590" s="250"/>
      <c r="NJL590" s="249"/>
      <c r="NJM590" s="249"/>
      <c r="NJN590" s="249"/>
      <c r="NJO590" s="250"/>
      <c r="NJP590" s="250"/>
      <c r="NJQ590" s="250"/>
      <c r="NJR590" s="251"/>
      <c r="NJS590" s="252"/>
      <c r="NJT590" s="253"/>
      <c r="NJU590" s="254"/>
      <c r="NJV590" s="255"/>
      <c r="NJW590" s="250"/>
      <c r="NJX590" s="249"/>
      <c r="NJY590" s="249"/>
      <c r="NJZ590" s="249"/>
      <c r="NKA590" s="250"/>
      <c r="NKB590" s="250"/>
      <c r="NKC590" s="250"/>
      <c r="NKD590" s="251"/>
      <c r="NKE590" s="252"/>
      <c r="NKF590" s="253"/>
      <c r="NKG590" s="254"/>
      <c r="NKH590" s="255"/>
      <c r="NKI590" s="250"/>
      <c r="NKJ590" s="249"/>
      <c r="NKK590" s="249"/>
      <c r="NKL590" s="249"/>
      <c r="NKM590" s="250"/>
      <c r="NKN590" s="250"/>
      <c r="NKO590" s="250"/>
      <c r="NKP590" s="251"/>
      <c r="NKQ590" s="252"/>
      <c r="NKR590" s="253"/>
      <c r="NKS590" s="254"/>
      <c r="NKT590" s="255"/>
      <c r="NKU590" s="250"/>
      <c r="NKV590" s="249"/>
      <c r="NKW590" s="249"/>
      <c r="NKX590" s="249"/>
      <c r="NKY590" s="250"/>
      <c r="NKZ590" s="250"/>
      <c r="NLA590" s="250"/>
      <c r="NLB590" s="251"/>
      <c r="NLC590" s="252"/>
      <c r="NLD590" s="253"/>
      <c r="NLE590" s="254"/>
      <c r="NLF590" s="255"/>
      <c r="NLG590" s="250"/>
      <c r="NLH590" s="249"/>
      <c r="NLI590" s="249"/>
      <c r="NLJ590" s="249"/>
      <c r="NLK590" s="250"/>
      <c r="NLL590" s="250"/>
      <c r="NLM590" s="250"/>
      <c r="NLN590" s="251"/>
      <c r="NLO590" s="252"/>
      <c r="NLP590" s="253"/>
      <c r="NLQ590" s="254"/>
      <c r="NLR590" s="255"/>
      <c r="NLS590" s="250"/>
      <c r="NLT590" s="249"/>
      <c r="NLU590" s="249"/>
      <c r="NLV590" s="249"/>
      <c r="NLW590" s="250"/>
      <c r="NLX590" s="250"/>
      <c r="NLY590" s="250"/>
      <c r="NLZ590" s="251"/>
      <c r="NMA590" s="252"/>
      <c r="NMB590" s="253"/>
      <c r="NMC590" s="254"/>
      <c r="NMD590" s="255"/>
      <c r="NME590" s="250"/>
      <c r="NMF590" s="249"/>
      <c r="NMG590" s="249"/>
      <c r="NMH590" s="249"/>
      <c r="NMI590" s="250"/>
      <c r="NMJ590" s="250"/>
      <c r="NMK590" s="250"/>
      <c r="NML590" s="251"/>
      <c r="NMM590" s="252"/>
      <c r="NMN590" s="253"/>
      <c r="NMO590" s="254"/>
      <c r="NMP590" s="255"/>
      <c r="NMQ590" s="250"/>
      <c r="NMR590" s="249"/>
      <c r="NMS590" s="249"/>
      <c r="NMT590" s="249"/>
      <c r="NMU590" s="250"/>
      <c r="NMV590" s="250"/>
      <c r="NMW590" s="250"/>
      <c r="NMX590" s="251"/>
      <c r="NMY590" s="252"/>
      <c r="NMZ590" s="253"/>
      <c r="NNA590" s="254"/>
      <c r="NNB590" s="255"/>
      <c r="NNC590" s="250"/>
      <c r="NND590" s="249"/>
      <c r="NNE590" s="249"/>
      <c r="NNF590" s="249"/>
      <c r="NNG590" s="250"/>
      <c r="NNH590" s="250"/>
      <c r="NNI590" s="250"/>
      <c r="NNJ590" s="251"/>
      <c r="NNK590" s="252"/>
      <c r="NNL590" s="253"/>
      <c r="NNM590" s="254"/>
      <c r="NNN590" s="255"/>
      <c r="NNO590" s="250"/>
      <c r="NNP590" s="249"/>
      <c r="NNQ590" s="249"/>
      <c r="NNR590" s="249"/>
      <c r="NNS590" s="250"/>
      <c r="NNT590" s="250"/>
      <c r="NNU590" s="250"/>
      <c r="NNV590" s="251"/>
      <c r="NNW590" s="252"/>
      <c r="NNX590" s="253"/>
      <c r="NNY590" s="254"/>
      <c r="NNZ590" s="255"/>
      <c r="NOA590" s="250"/>
      <c r="NOB590" s="249"/>
      <c r="NOC590" s="249"/>
      <c r="NOD590" s="249"/>
      <c r="NOE590" s="250"/>
      <c r="NOF590" s="250"/>
      <c r="NOG590" s="250"/>
      <c r="NOH590" s="251"/>
      <c r="NOI590" s="252"/>
      <c r="NOJ590" s="253"/>
      <c r="NOK590" s="254"/>
      <c r="NOL590" s="255"/>
      <c r="NOM590" s="250"/>
      <c r="NON590" s="249"/>
      <c r="NOO590" s="249"/>
      <c r="NOP590" s="249"/>
      <c r="NOQ590" s="250"/>
      <c r="NOR590" s="250"/>
      <c r="NOS590" s="250"/>
      <c r="NOT590" s="251"/>
      <c r="NOU590" s="252"/>
      <c r="NOV590" s="253"/>
      <c r="NOW590" s="254"/>
      <c r="NOX590" s="255"/>
      <c r="NOY590" s="250"/>
      <c r="NOZ590" s="249"/>
      <c r="NPA590" s="249"/>
      <c r="NPB590" s="249"/>
      <c r="NPC590" s="250"/>
      <c r="NPD590" s="250"/>
      <c r="NPE590" s="250"/>
      <c r="NPF590" s="251"/>
      <c r="NPG590" s="252"/>
      <c r="NPH590" s="253"/>
      <c r="NPI590" s="254"/>
      <c r="NPJ590" s="255"/>
      <c r="NPK590" s="250"/>
      <c r="NPL590" s="249"/>
      <c r="NPM590" s="249"/>
      <c r="NPN590" s="249"/>
      <c r="NPO590" s="250"/>
      <c r="NPP590" s="250"/>
      <c r="NPQ590" s="250"/>
      <c r="NPR590" s="251"/>
      <c r="NPS590" s="252"/>
      <c r="NPT590" s="253"/>
      <c r="NPU590" s="254"/>
      <c r="NPV590" s="255"/>
      <c r="NPW590" s="250"/>
      <c r="NPX590" s="249"/>
      <c r="NPY590" s="249"/>
      <c r="NPZ590" s="249"/>
      <c r="NQA590" s="250"/>
      <c r="NQB590" s="250"/>
      <c r="NQC590" s="250"/>
      <c r="NQD590" s="251"/>
      <c r="NQE590" s="252"/>
      <c r="NQF590" s="253"/>
      <c r="NQG590" s="254"/>
      <c r="NQH590" s="255"/>
      <c r="NQI590" s="250"/>
      <c r="NQJ590" s="249"/>
      <c r="NQK590" s="249"/>
      <c r="NQL590" s="249"/>
      <c r="NQM590" s="250"/>
      <c r="NQN590" s="250"/>
      <c r="NQO590" s="250"/>
      <c r="NQP590" s="251"/>
      <c r="NQQ590" s="252"/>
      <c r="NQR590" s="253"/>
      <c r="NQS590" s="254"/>
      <c r="NQT590" s="255"/>
      <c r="NQU590" s="250"/>
      <c r="NQV590" s="249"/>
      <c r="NQW590" s="249"/>
      <c r="NQX590" s="249"/>
      <c r="NQY590" s="250"/>
      <c r="NQZ590" s="250"/>
      <c r="NRA590" s="250"/>
      <c r="NRB590" s="251"/>
      <c r="NRC590" s="252"/>
      <c r="NRD590" s="253"/>
      <c r="NRE590" s="254"/>
      <c r="NRF590" s="255"/>
      <c r="NRG590" s="250"/>
      <c r="NRH590" s="249"/>
      <c r="NRI590" s="249"/>
      <c r="NRJ590" s="249"/>
      <c r="NRK590" s="250"/>
      <c r="NRL590" s="250"/>
      <c r="NRM590" s="250"/>
      <c r="NRN590" s="251"/>
      <c r="NRO590" s="252"/>
      <c r="NRP590" s="253"/>
      <c r="NRQ590" s="254"/>
      <c r="NRR590" s="255"/>
      <c r="NRS590" s="250"/>
      <c r="NRT590" s="249"/>
      <c r="NRU590" s="249"/>
      <c r="NRV590" s="249"/>
      <c r="NRW590" s="250"/>
      <c r="NRX590" s="250"/>
      <c r="NRY590" s="250"/>
      <c r="NRZ590" s="251"/>
      <c r="NSA590" s="252"/>
      <c r="NSB590" s="253"/>
      <c r="NSC590" s="254"/>
      <c r="NSD590" s="255"/>
      <c r="NSE590" s="250"/>
      <c r="NSF590" s="249"/>
      <c r="NSG590" s="249"/>
      <c r="NSH590" s="249"/>
      <c r="NSI590" s="250"/>
      <c r="NSJ590" s="250"/>
      <c r="NSK590" s="250"/>
      <c r="NSL590" s="251"/>
      <c r="NSM590" s="252"/>
      <c r="NSN590" s="253"/>
      <c r="NSO590" s="254"/>
      <c r="NSP590" s="255"/>
      <c r="NSQ590" s="250"/>
      <c r="NSR590" s="249"/>
      <c r="NSS590" s="249"/>
      <c r="NST590" s="249"/>
      <c r="NSU590" s="250"/>
      <c r="NSV590" s="250"/>
      <c r="NSW590" s="250"/>
      <c r="NSX590" s="251"/>
      <c r="NSY590" s="252"/>
      <c r="NSZ590" s="253"/>
      <c r="NTA590" s="254"/>
      <c r="NTB590" s="255"/>
      <c r="NTC590" s="250"/>
      <c r="NTD590" s="249"/>
      <c r="NTE590" s="249"/>
      <c r="NTF590" s="249"/>
      <c r="NTG590" s="250"/>
      <c r="NTH590" s="250"/>
      <c r="NTI590" s="250"/>
      <c r="NTJ590" s="251"/>
      <c r="NTK590" s="252"/>
      <c r="NTL590" s="253"/>
      <c r="NTM590" s="254"/>
      <c r="NTN590" s="255"/>
      <c r="NTO590" s="250"/>
      <c r="NTP590" s="249"/>
      <c r="NTQ590" s="249"/>
      <c r="NTR590" s="249"/>
      <c r="NTS590" s="250"/>
      <c r="NTT590" s="250"/>
      <c r="NTU590" s="250"/>
      <c r="NTV590" s="251"/>
      <c r="NTW590" s="252"/>
      <c r="NTX590" s="253"/>
      <c r="NTY590" s="254"/>
      <c r="NTZ590" s="255"/>
      <c r="NUA590" s="250"/>
      <c r="NUB590" s="249"/>
      <c r="NUC590" s="249"/>
      <c r="NUD590" s="249"/>
      <c r="NUE590" s="250"/>
      <c r="NUF590" s="250"/>
      <c r="NUG590" s="250"/>
      <c r="NUH590" s="251"/>
      <c r="NUI590" s="252"/>
      <c r="NUJ590" s="253"/>
      <c r="NUK590" s="254"/>
      <c r="NUL590" s="255"/>
      <c r="NUM590" s="250"/>
      <c r="NUN590" s="249"/>
      <c r="NUO590" s="249"/>
      <c r="NUP590" s="249"/>
      <c r="NUQ590" s="250"/>
      <c r="NUR590" s="250"/>
      <c r="NUS590" s="250"/>
      <c r="NUT590" s="251"/>
      <c r="NUU590" s="252"/>
      <c r="NUV590" s="253"/>
      <c r="NUW590" s="254"/>
      <c r="NUX590" s="255"/>
      <c r="NUY590" s="250"/>
      <c r="NUZ590" s="249"/>
      <c r="NVA590" s="249"/>
      <c r="NVB590" s="249"/>
      <c r="NVC590" s="250"/>
      <c r="NVD590" s="250"/>
      <c r="NVE590" s="250"/>
      <c r="NVF590" s="251"/>
      <c r="NVG590" s="252"/>
      <c r="NVH590" s="253"/>
      <c r="NVI590" s="254"/>
      <c r="NVJ590" s="255"/>
      <c r="NVK590" s="250"/>
      <c r="NVL590" s="249"/>
      <c r="NVM590" s="249"/>
      <c r="NVN590" s="249"/>
      <c r="NVO590" s="250"/>
      <c r="NVP590" s="250"/>
      <c r="NVQ590" s="250"/>
      <c r="NVR590" s="251"/>
      <c r="NVS590" s="252"/>
      <c r="NVT590" s="253"/>
      <c r="NVU590" s="254"/>
      <c r="NVV590" s="255"/>
      <c r="NVW590" s="250"/>
      <c r="NVX590" s="249"/>
      <c r="NVY590" s="249"/>
      <c r="NVZ590" s="249"/>
      <c r="NWA590" s="250"/>
      <c r="NWB590" s="250"/>
      <c r="NWC590" s="250"/>
      <c r="NWD590" s="251"/>
      <c r="NWE590" s="252"/>
      <c r="NWF590" s="253"/>
      <c r="NWG590" s="254"/>
      <c r="NWH590" s="255"/>
      <c r="NWI590" s="250"/>
      <c r="NWJ590" s="249"/>
      <c r="NWK590" s="249"/>
      <c r="NWL590" s="249"/>
      <c r="NWM590" s="250"/>
      <c r="NWN590" s="250"/>
      <c r="NWO590" s="250"/>
      <c r="NWP590" s="251"/>
      <c r="NWQ590" s="252"/>
      <c r="NWR590" s="253"/>
      <c r="NWS590" s="254"/>
      <c r="NWT590" s="255"/>
      <c r="NWU590" s="250"/>
      <c r="NWV590" s="249"/>
      <c r="NWW590" s="249"/>
      <c r="NWX590" s="249"/>
      <c r="NWY590" s="250"/>
      <c r="NWZ590" s="250"/>
      <c r="NXA590" s="250"/>
      <c r="NXB590" s="251"/>
      <c r="NXC590" s="252"/>
      <c r="NXD590" s="253"/>
      <c r="NXE590" s="254"/>
      <c r="NXF590" s="255"/>
      <c r="NXG590" s="250"/>
      <c r="NXH590" s="249"/>
      <c r="NXI590" s="249"/>
      <c r="NXJ590" s="249"/>
      <c r="NXK590" s="250"/>
      <c r="NXL590" s="250"/>
      <c r="NXM590" s="250"/>
      <c r="NXN590" s="251"/>
      <c r="NXO590" s="252"/>
      <c r="NXP590" s="253"/>
      <c r="NXQ590" s="254"/>
      <c r="NXR590" s="255"/>
      <c r="NXS590" s="250"/>
      <c r="NXT590" s="249"/>
      <c r="NXU590" s="249"/>
      <c r="NXV590" s="249"/>
      <c r="NXW590" s="250"/>
      <c r="NXX590" s="250"/>
      <c r="NXY590" s="250"/>
      <c r="NXZ590" s="251"/>
      <c r="NYA590" s="252"/>
      <c r="NYB590" s="253"/>
      <c r="NYC590" s="254"/>
      <c r="NYD590" s="255"/>
      <c r="NYE590" s="250"/>
      <c r="NYF590" s="249"/>
      <c r="NYG590" s="249"/>
      <c r="NYH590" s="249"/>
      <c r="NYI590" s="250"/>
      <c r="NYJ590" s="250"/>
      <c r="NYK590" s="250"/>
      <c r="NYL590" s="251"/>
      <c r="NYM590" s="252"/>
      <c r="NYN590" s="253"/>
      <c r="NYO590" s="254"/>
      <c r="NYP590" s="255"/>
      <c r="NYQ590" s="250"/>
      <c r="NYR590" s="249"/>
      <c r="NYS590" s="249"/>
      <c r="NYT590" s="249"/>
      <c r="NYU590" s="250"/>
      <c r="NYV590" s="250"/>
      <c r="NYW590" s="250"/>
      <c r="NYX590" s="251"/>
      <c r="NYY590" s="252"/>
      <c r="NYZ590" s="253"/>
      <c r="NZA590" s="254"/>
      <c r="NZB590" s="255"/>
      <c r="NZC590" s="250"/>
      <c r="NZD590" s="249"/>
      <c r="NZE590" s="249"/>
      <c r="NZF590" s="249"/>
      <c r="NZG590" s="250"/>
      <c r="NZH590" s="250"/>
      <c r="NZI590" s="250"/>
      <c r="NZJ590" s="251"/>
      <c r="NZK590" s="252"/>
      <c r="NZL590" s="253"/>
      <c r="NZM590" s="254"/>
      <c r="NZN590" s="255"/>
      <c r="NZO590" s="250"/>
      <c r="NZP590" s="249"/>
      <c r="NZQ590" s="249"/>
      <c r="NZR590" s="249"/>
      <c r="NZS590" s="250"/>
      <c r="NZT590" s="250"/>
      <c r="NZU590" s="250"/>
      <c r="NZV590" s="251"/>
      <c r="NZW590" s="252"/>
      <c r="NZX590" s="253"/>
      <c r="NZY590" s="254"/>
      <c r="NZZ590" s="255"/>
      <c r="OAA590" s="250"/>
      <c r="OAB590" s="249"/>
      <c r="OAC590" s="249"/>
      <c r="OAD590" s="249"/>
      <c r="OAE590" s="250"/>
      <c r="OAF590" s="250"/>
      <c r="OAG590" s="250"/>
      <c r="OAH590" s="251"/>
      <c r="OAI590" s="252"/>
      <c r="OAJ590" s="253"/>
      <c r="OAK590" s="254"/>
      <c r="OAL590" s="255"/>
      <c r="OAM590" s="250"/>
      <c r="OAN590" s="249"/>
      <c r="OAO590" s="249"/>
      <c r="OAP590" s="249"/>
      <c r="OAQ590" s="250"/>
      <c r="OAR590" s="250"/>
      <c r="OAS590" s="250"/>
      <c r="OAT590" s="251"/>
      <c r="OAU590" s="252"/>
      <c r="OAV590" s="253"/>
      <c r="OAW590" s="254"/>
      <c r="OAX590" s="255"/>
      <c r="OAY590" s="250"/>
      <c r="OAZ590" s="249"/>
      <c r="OBA590" s="249"/>
      <c r="OBB590" s="249"/>
      <c r="OBC590" s="250"/>
      <c r="OBD590" s="250"/>
      <c r="OBE590" s="250"/>
      <c r="OBF590" s="251"/>
      <c r="OBG590" s="252"/>
      <c r="OBH590" s="253"/>
      <c r="OBI590" s="254"/>
      <c r="OBJ590" s="255"/>
      <c r="OBK590" s="250"/>
      <c r="OBL590" s="249"/>
      <c r="OBM590" s="249"/>
      <c r="OBN590" s="249"/>
      <c r="OBO590" s="250"/>
      <c r="OBP590" s="250"/>
      <c r="OBQ590" s="250"/>
      <c r="OBR590" s="251"/>
      <c r="OBS590" s="252"/>
      <c r="OBT590" s="253"/>
      <c r="OBU590" s="254"/>
      <c r="OBV590" s="255"/>
      <c r="OBW590" s="250"/>
      <c r="OBX590" s="249"/>
      <c r="OBY590" s="249"/>
      <c r="OBZ590" s="249"/>
      <c r="OCA590" s="250"/>
      <c r="OCB590" s="250"/>
      <c r="OCC590" s="250"/>
      <c r="OCD590" s="251"/>
      <c r="OCE590" s="252"/>
      <c r="OCF590" s="253"/>
      <c r="OCG590" s="254"/>
      <c r="OCH590" s="255"/>
      <c r="OCI590" s="250"/>
      <c r="OCJ590" s="249"/>
      <c r="OCK590" s="249"/>
      <c r="OCL590" s="249"/>
      <c r="OCM590" s="250"/>
      <c r="OCN590" s="250"/>
      <c r="OCO590" s="250"/>
      <c r="OCP590" s="251"/>
      <c r="OCQ590" s="252"/>
      <c r="OCR590" s="253"/>
      <c r="OCS590" s="254"/>
      <c r="OCT590" s="255"/>
      <c r="OCU590" s="250"/>
      <c r="OCV590" s="249"/>
      <c r="OCW590" s="249"/>
      <c r="OCX590" s="249"/>
      <c r="OCY590" s="250"/>
      <c r="OCZ590" s="250"/>
      <c r="ODA590" s="250"/>
      <c r="ODB590" s="251"/>
      <c r="ODC590" s="252"/>
      <c r="ODD590" s="253"/>
      <c r="ODE590" s="254"/>
      <c r="ODF590" s="255"/>
      <c r="ODG590" s="250"/>
      <c r="ODH590" s="249"/>
      <c r="ODI590" s="249"/>
      <c r="ODJ590" s="249"/>
      <c r="ODK590" s="250"/>
      <c r="ODL590" s="250"/>
      <c r="ODM590" s="250"/>
      <c r="ODN590" s="251"/>
      <c r="ODO590" s="252"/>
      <c r="ODP590" s="253"/>
      <c r="ODQ590" s="254"/>
      <c r="ODR590" s="255"/>
      <c r="ODS590" s="250"/>
      <c r="ODT590" s="249"/>
      <c r="ODU590" s="249"/>
      <c r="ODV590" s="249"/>
      <c r="ODW590" s="250"/>
      <c r="ODX590" s="250"/>
      <c r="ODY590" s="250"/>
      <c r="ODZ590" s="251"/>
      <c r="OEA590" s="252"/>
      <c r="OEB590" s="253"/>
      <c r="OEC590" s="254"/>
      <c r="OED590" s="255"/>
      <c r="OEE590" s="250"/>
      <c r="OEF590" s="249"/>
      <c r="OEG590" s="249"/>
      <c r="OEH590" s="249"/>
      <c r="OEI590" s="250"/>
      <c r="OEJ590" s="250"/>
      <c r="OEK590" s="250"/>
      <c r="OEL590" s="251"/>
      <c r="OEM590" s="252"/>
      <c r="OEN590" s="253"/>
      <c r="OEO590" s="254"/>
      <c r="OEP590" s="255"/>
      <c r="OEQ590" s="250"/>
      <c r="OER590" s="249"/>
      <c r="OES590" s="249"/>
      <c r="OET590" s="249"/>
      <c r="OEU590" s="250"/>
      <c r="OEV590" s="250"/>
      <c r="OEW590" s="250"/>
      <c r="OEX590" s="251"/>
      <c r="OEY590" s="252"/>
      <c r="OEZ590" s="253"/>
      <c r="OFA590" s="254"/>
      <c r="OFB590" s="255"/>
      <c r="OFC590" s="250"/>
      <c r="OFD590" s="249"/>
      <c r="OFE590" s="249"/>
      <c r="OFF590" s="249"/>
      <c r="OFG590" s="250"/>
      <c r="OFH590" s="250"/>
      <c r="OFI590" s="250"/>
      <c r="OFJ590" s="251"/>
      <c r="OFK590" s="252"/>
      <c r="OFL590" s="253"/>
      <c r="OFM590" s="254"/>
      <c r="OFN590" s="255"/>
      <c r="OFO590" s="250"/>
      <c r="OFP590" s="249"/>
      <c r="OFQ590" s="249"/>
      <c r="OFR590" s="249"/>
      <c r="OFS590" s="250"/>
      <c r="OFT590" s="250"/>
      <c r="OFU590" s="250"/>
      <c r="OFV590" s="251"/>
      <c r="OFW590" s="252"/>
      <c r="OFX590" s="253"/>
      <c r="OFY590" s="254"/>
      <c r="OFZ590" s="255"/>
      <c r="OGA590" s="250"/>
      <c r="OGB590" s="249"/>
      <c r="OGC590" s="249"/>
      <c r="OGD590" s="249"/>
      <c r="OGE590" s="250"/>
      <c r="OGF590" s="250"/>
      <c r="OGG590" s="250"/>
      <c r="OGH590" s="251"/>
      <c r="OGI590" s="252"/>
      <c r="OGJ590" s="253"/>
      <c r="OGK590" s="254"/>
      <c r="OGL590" s="255"/>
      <c r="OGM590" s="250"/>
      <c r="OGN590" s="249"/>
      <c r="OGO590" s="249"/>
      <c r="OGP590" s="249"/>
      <c r="OGQ590" s="250"/>
      <c r="OGR590" s="250"/>
      <c r="OGS590" s="250"/>
      <c r="OGT590" s="251"/>
      <c r="OGU590" s="252"/>
      <c r="OGV590" s="253"/>
      <c r="OGW590" s="254"/>
      <c r="OGX590" s="255"/>
      <c r="OGY590" s="250"/>
      <c r="OGZ590" s="249"/>
      <c r="OHA590" s="249"/>
      <c r="OHB590" s="249"/>
      <c r="OHC590" s="250"/>
      <c r="OHD590" s="250"/>
      <c r="OHE590" s="250"/>
      <c r="OHF590" s="251"/>
      <c r="OHG590" s="252"/>
      <c r="OHH590" s="253"/>
      <c r="OHI590" s="254"/>
      <c r="OHJ590" s="255"/>
      <c r="OHK590" s="250"/>
      <c r="OHL590" s="249"/>
      <c r="OHM590" s="249"/>
      <c r="OHN590" s="249"/>
      <c r="OHO590" s="250"/>
      <c r="OHP590" s="250"/>
      <c r="OHQ590" s="250"/>
      <c r="OHR590" s="251"/>
      <c r="OHS590" s="252"/>
      <c r="OHT590" s="253"/>
      <c r="OHU590" s="254"/>
      <c r="OHV590" s="255"/>
      <c r="OHW590" s="250"/>
      <c r="OHX590" s="249"/>
      <c r="OHY590" s="249"/>
      <c r="OHZ590" s="249"/>
      <c r="OIA590" s="250"/>
      <c r="OIB590" s="250"/>
      <c r="OIC590" s="250"/>
      <c r="OID590" s="251"/>
      <c r="OIE590" s="252"/>
      <c r="OIF590" s="253"/>
      <c r="OIG590" s="254"/>
      <c r="OIH590" s="255"/>
      <c r="OII590" s="250"/>
      <c r="OIJ590" s="249"/>
      <c r="OIK590" s="249"/>
      <c r="OIL590" s="249"/>
      <c r="OIM590" s="250"/>
      <c r="OIN590" s="250"/>
      <c r="OIO590" s="250"/>
      <c r="OIP590" s="251"/>
      <c r="OIQ590" s="252"/>
      <c r="OIR590" s="253"/>
      <c r="OIS590" s="254"/>
      <c r="OIT590" s="255"/>
      <c r="OIU590" s="250"/>
      <c r="OIV590" s="249"/>
      <c r="OIW590" s="249"/>
      <c r="OIX590" s="249"/>
      <c r="OIY590" s="250"/>
      <c r="OIZ590" s="250"/>
      <c r="OJA590" s="250"/>
      <c r="OJB590" s="251"/>
      <c r="OJC590" s="252"/>
      <c r="OJD590" s="253"/>
      <c r="OJE590" s="254"/>
      <c r="OJF590" s="255"/>
      <c r="OJG590" s="250"/>
      <c r="OJH590" s="249"/>
      <c r="OJI590" s="249"/>
      <c r="OJJ590" s="249"/>
      <c r="OJK590" s="250"/>
      <c r="OJL590" s="250"/>
      <c r="OJM590" s="250"/>
      <c r="OJN590" s="251"/>
      <c r="OJO590" s="252"/>
      <c r="OJP590" s="253"/>
      <c r="OJQ590" s="254"/>
      <c r="OJR590" s="255"/>
      <c r="OJS590" s="250"/>
      <c r="OJT590" s="249"/>
      <c r="OJU590" s="249"/>
      <c r="OJV590" s="249"/>
      <c r="OJW590" s="250"/>
      <c r="OJX590" s="250"/>
      <c r="OJY590" s="250"/>
      <c r="OJZ590" s="251"/>
      <c r="OKA590" s="252"/>
      <c r="OKB590" s="253"/>
      <c r="OKC590" s="254"/>
      <c r="OKD590" s="255"/>
      <c r="OKE590" s="250"/>
      <c r="OKF590" s="249"/>
      <c r="OKG590" s="249"/>
      <c r="OKH590" s="249"/>
      <c r="OKI590" s="250"/>
      <c r="OKJ590" s="250"/>
      <c r="OKK590" s="250"/>
      <c r="OKL590" s="251"/>
      <c r="OKM590" s="252"/>
      <c r="OKN590" s="253"/>
      <c r="OKO590" s="254"/>
      <c r="OKP590" s="255"/>
      <c r="OKQ590" s="250"/>
      <c r="OKR590" s="249"/>
      <c r="OKS590" s="249"/>
      <c r="OKT590" s="249"/>
      <c r="OKU590" s="250"/>
      <c r="OKV590" s="250"/>
      <c r="OKW590" s="250"/>
      <c r="OKX590" s="251"/>
      <c r="OKY590" s="252"/>
      <c r="OKZ590" s="253"/>
      <c r="OLA590" s="254"/>
      <c r="OLB590" s="255"/>
      <c r="OLC590" s="250"/>
      <c r="OLD590" s="249"/>
      <c r="OLE590" s="249"/>
      <c r="OLF590" s="249"/>
      <c r="OLG590" s="250"/>
      <c r="OLH590" s="250"/>
      <c r="OLI590" s="250"/>
      <c r="OLJ590" s="251"/>
      <c r="OLK590" s="252"/>
      <c r="OLL590" s="253"/>
      <c r="OLM590" s="254"/>
      <c r="OLN590" s="255"/>
      <c r="OLO590" s="250"/>
      <c r="OLP590" s="249"/>
      <c r="OLQ590" s="249"/>
      <c r="OLR590" s="249"/>
      <c r="OLS590" s="250"/>
      <c r="OLT590" s="250"/>
      <c r="OLU590" s="250"/>
      <c r="OLV590" s="251"/>
      <c r="OLW590" s="252"/>
      <c r="OLX590" s="253"/>
      <c r="OLY590" s="254"/>
      <c r="OLZ590" s="255"/>
      <c r="OMA590" s="250"/>
      <c r="OMB590" s="249"/>
      <c r="OMC590" s="249"/>
      <c r="OMD590" s="249"/>
      <c r="OME590" s="250"/>
      <c r="OMF590" s="250"/>
      <c r="OMG590" s="250"/>
      <c r="OMH590" s="251"/>
      <c r="OMI590" s="252"/>
      <c r="OMJ590" s="253"/>
      <c r="OMK590" s="254"/>
      <c r="OML590" s="255"/>
      <c r="OMM590" s="250"/>
      <c r="OMN590" s="249"/>
      <c r="OMO590" s="249"/>
      <c r="OMP590" s="249"/>
      <c r="OMQ590" s="250"/>
      <c r="OMR590" s="250"/>
      <c r="OMS590" s="250"/>
      <c r="OMT590" s="251"/>
      <c r="OMU590" s="252"/>
      <c r="OMV590" s="253"/>
      <c r="OMW590" s="254"/>
      <c r="OMX590" s="255"/>
      <c r="OMY590" s="250"/>
      <c r="OMZ590" s="249"/>
      <c r="ONA590" s="249"/>
      <c r="ONB590" s="249"/>
      <c r="ONC590" s="250"/>
      <c r="OND590" s="250"/>
      <c r="ONE590" s="250"/>
      <c r="ONF590" s="251"/>
      <c r="ONG590" s="252"/>
      <c r="ONH590" s="253"/>
      <c r="ONI590" s="254"/>
      <c r="ONJ590" s="255"/>
      <c r="ONK590" s="250"/>
      <c r="ONL590" s="249"/>
      <c r="ONM590" s="249"/>
      <c r="ONN590" s="249"/>
      <c r="ONO590" s="250"/>
      <c r="ONP590" s="250"/>
      <c r="ONQ590" s="250"/>
      <c r="ONR590" s="251"/>
      <c r="ONS590" s="252"/>
      <c r="ONT590" s="253"/>
      <c r="ONU590" s="254"/>
      <c r="ONV590" s="255"/>
      <c r="ONW590" s="250"/>
      <c r="ONX590" s="249"/>
      <c r="ONY590" s="249"/>
      <c r="ONZ590" s="249"/>
      <c r="OOA590" s="250"/>
      <c r="OOB590" s="250"/>
      <c r="OOC590" s="250"/>
      <c r="OOD590" s="251"/>
      <c r="OOE590" s="252"/>
      <c r="OOF590" s="253"/>
      <c r="OOG590" s="254"/>
      <c r="OOH590" s="255"/>
      <c r="OOI590" s="250"/>
      <c r="OOJ590" s="249"/>
      <c r="OOK590" s="249"/>
      <c r="OOL590" s="249"/>
      <c r="OOM590" s="250"/>
      <c r="OON590" s="250"/>
      <c r="OOO590" s="250"/>
      <c r="OOP590" s="251"/>
      <c r="OOQ590" s="252"/>
      <c r="OOR590" s="253"/>
      <c r="OOS590" s="254"/>
      <c r="OOT590" s="255"/>
      <c r="OOU590" s="250"/>
      <c r="OOV590" s="249"/>
      <c r="OOW590" s="249"/>
      <c r="OOX590" s="249"/>
      <c r="OOY590" s="250"/>
      <c r="OOZ590" s="250"/>
      <c r="OPA590" s="250"/>
      <c r="OPB590" s="251"/>
      <c r="OPC590" s="252"/>
      <c r="OPD590" s="253"/>
      <c r="OPE590" s="254"/>
      <c r="OPF590" s="255"/>
      <c r="OPG590" s="250"/>
      <c r="OPH590" s="249"/>
      <c r="OPI590" s="249"/>
      <c r="OPJ590" s="249"/>
      <c r="OPK590" s="250"/>
      <c r="OPL590" s="250"/>
      <c r="OPM590" s="250"/>
      <c r="OPN590" s="251"/>
      <c r="OPO590" s="252"/>
      <c r="OPP590" s="253"/>
      <c r="OPQ590" s="254"/>
      <c r="OPR590" s="255"/>
      <c r="OPS590" s="250"/>
      <c r="OPT590" s="249"/>
      <c r="OPU590" s="249"/>
      <c r="OPV590" s="249"/>
      <c r="OPW590" s="250"/>
      <c r="OPX590" s="250"/>
      <c r="OPY590" s="250"/>
      <c r="OPZ590" s="251"/>
      <c r="OQA590" s="252"/>
      <c r="OQB590" s="253"/>
      <c r="OQC590" s="254"/>
      <c r="OQD590" s="255"/>
      <c r="OQE590" s="250"/>
      <c r="OQF590" s="249"/>
      <c r="OQG590" s="249"/>
      <c r="OQH590" s="249"/>
      <c r="OQI590" s="250"/>
      <c r="OQJ590" s="250"/>
      <c r="OQK590" s="250"/>
      <c r="OQL590" s="251"/>
      <c r="OQM590" s="252"/>
      <c r="OQN590" s="253"/>
      <c r="OQO590" s="254"/>
      <c r="OQP590" s="255"/>
      <c r="OQQ590" s="250"/>
      <c r="OQR590" s="249"/>
      <c r="OQS590" s="249"/>
      <c r="OQT590" s="249"/>
      <c r="OQU590" s="250"/>
      <c r="OQV590" s="250"/>
      <c r="OQW590" s="250"/>
      <c r="OQX590" s="251"/>
      <c r="OQY590" s="252"/>
      <c r="OQZ590" s="253"/>
      <c r="ORA590" s="254"/>
      <c r="ORB590" s="255"/>
      <c r="ORC590" s="250"/>
      <c r="ORD590" s="249"/>
      <c r="ORE590" s="249"/>
      <c r="ORF590" s="249"/>
      <c r="ORG590" s="250"/>
      <c r="ORH590" s="250"/>
      <c r="ORI590" s="250"/>
      <c r="ORJ590" s="251"/>
      <c r="ORK590" s="252"/>
      <c r="ORL590" s="253"/>
      <c r="ORM590" s="254"/>
      <c r="ORN590" s="255"/>
      <c r="ORO590" s="250"/>
      <c r="ORP590" s="249"/>
      <c r="ORQ590" s="249"/>
      <c r="ORR590" s="249"/>
      <c r="ORS590" s="250"/>
      <c r="ORT590" s="250"/>
      <c r="ORU590" s="250"/>
      <c r="ORV590" s="251"/>
      <c r="ORW590" s="252"/>
      <c r="ORX590" s="253"/>
      <c r="ORY590" s="254"/>
      <c r="ORZ590" s="255"/>
      <c r="OSA590" s="250"/>
      <c r="OSB590" s="249"/>
      <c r="OSC590" s="249"/>
      <c r="OSD590" s="249"/>
      <c r="OSE590" s="250"/>
      <c r="OSF590" s="250"/>
      <c r="OSG590" s="250"/>
      <c r="OSH590" s="251"/>
      <c r="OSI590" s="252"/>
      <c r="OSJ590" s="253"/>
      <c r="OSK590" s="254"/>
      <c r="OSL590" s="255"/>
      <c r="OSM590" s="250"/>
      <c r="OSN590" s="249"/>
      <c r="OSO590" s="249"/>
      <c r="OSP590" s="249"/>
      <c r="OSQ590" s="250"/>
      <c r="OSR590" s="250"/>
      <c r="OSS590" s="250"/>
      <c r="OST590" s="251"/>
      <c r="OSU590" s="252"/>
      <c r="OSV590" s="253"/>
      <c r="OSW590" s="254"/>
      <c r="OSX590" s="255"/>
      <c r="OSY590" s="250"/>
      <c r="OSZ590" s="249"/>
      <c r="OTA590" s="249"/>
      <c r="OTB590" s="249"/>
      <c r="OTC590" s="250"/>
      <c r="OTD590" s="250"/>
      <c r="OTE590" s="250"/>
      <c r="OTF590" s="251"/>
      <c r="OTG590" s="252"/>
      <c r="OTH590" s="253"/>
      <c r="OTI590" s="254"/>
      <c r="OTJ590" s="255"/>
      <c r="OTK590" s="250"/>
      <c r="OTL590" s="249"/>
      <c r="OTM590" s="249"/>
      <c r="OTN590" s="249"/>
      <c r="OTO590" s="250"/>
      <c r="OTP590" s="250"/>
      <c r="OTQ590" s="250"/>
      <c r="OTR590" s="251"/>
      <c r="OTS590" s="252"/>
      <c r="OTT590" s="253"/>
      <c r="OTU590" s="254"/>
      <c r="OTV590" s="255"/>
      <c r="OTW590" s="250"/>
      <c r="OTX590" s="249"/>
      <c r="OTY590" s="249"/>
      <c r="OTZ590" s="249"/>
      <c r="OUA590" s="250"/>
      <c r="OUB590" s="250"/>
      <c r="OUC590" s="250"/>
      <c r="OUD590" s="251"/>
      <c r="OUE590" s="252"/>
      <c r="OUF590" s="253"/>
      <c r="OUG590" s="254"/>
      <c r="OUH590" s="255"/>
      <c r="OUI590" s="250"/>
      <c r="OUJ590" s="249"/>
      <c r="OUK590" s="249"/>
      <c r="OUL590" s="249"/>
      <c r="OUM590" s="250"/>
      <c r="OUN590" s="250"/>
      <c r="OUO590" s="250"/>
      <c r="OUP590" s="251"/>
      <c r="OUQ590" s="252"/>
      <c r="OUR590" s="253"/>
      <c r="OUS590" s="254"/>
      <c r="OUT590" s="255"/>
      <c r="OUU590" s="250"/>
      <c r="OUV590" s="249"/>
      <c r="OUW590" s="249"/>
      <c r="OUX590" s="249"/>
      <c r="OUY590" s="250"/>
      <c r="OUZ590" s="250"/>
      <c r="OVA590" s="250"/>
      <c r="OVB590" s="251"/>
      <c r="OVC590" s="252"/>
      <c r="OVD590" s="253"/>
      <c r="OVE590" s="254"/>
      <c r="OVF590" s="255"/>
      <c r="OVG590" s="250"/>
      <c r="OVH590" s="249"/>
      <c r="OVI590" s="249"/>
      <c r="OVJ590" s="249"/>
      <c r="OVK590" s="250"/>
      <c r="OVL590" s="250"/>
      <c r="OVM590" s="250"/>
      <c r="OVN590" s="251"/>
      <c r="OVO590" s="252"/>
      <c r="OVP590" s="253"/>
      <c r="OVQ590" s="254"/>
      <c r="OVR590" s="255"/>
      <c r="OVS590" s="250"/>
      <c r="OVT590" s="249"/>
      <c r="OVU590" s="249"/>
      <c r="OVV590" s="249"/>
      <c r="OVW590" s="250"/>
      <c r="OVX590" s="250"/>
      <c r="OVY590" s="250"/>
      <c r="OVZ590" s="251"/>
      <c r="OWA590" s="252"/>
      <c r="OWB590" s="253"/>
      <c r="OWC590" s="254"/>
      <c r="OWD590" s="255"/>
      <c r="OWE590" s="250"/>
      <c r="OWF590" s="249"/>
      <c r="OWG590" s="249"/>
      <c r="OWH590" s="249"/>
      <c r="OWI590" s="250"/>
      <c r="OWJ590" s="250"/>
      <c r="OWK590" s="250"/>
      <c r="OWL590" s="251"/>
      <c r="OWM590" s="252"/>
      <c r="OWN590" s="253"/>
      <c r="OWO590" s="254"/>
      <c r="OWP590" s="255"/>
      <c r="OWQ590" s="250"/>
      <c r="OWR590" s="249"/>
      <c r="OWS590" s="249"/>
      <c r="OWT590" s="249"/>
      <c r="OWU590" s="250"/>
      <c r="OWV590" s="250"/>
      <c r="OWW590" s="250"/>
      <c r="OWX590" s="251"/>
      <c r="OWY590" s="252"/>
      <c r="OWZ590" s="253"/>
      <c r="OXA590" s="254"/>
      <c r="OXB590" s="255"/>
      <c r="OXC590" s="250"/>
      <c r="OXD590" s="249"/>
      <c r="OXE590" s="249"/>
      <c r="OXF590" s="249"/>
      <c r="OXG590" s="250"/>
      <c r="OXH590" s="250"/>
      <c r="OXI590" s="250"/>
      <c r="OXJ590" s="251"/>
      <c r="OXK590" s="252"/>
      <c r="OXL590" s="253"/>
      <c r="OXM590" s="254"/>
      <c r="OXN590" s="255"/>
      <c r="OXO590" s="250"/>
      <c r="OXP590" s="249"/>
      <c r="OXQ590" s="249"/>
      <c r="OXR590" s="249"/>
      <c r="OXS590" s="250"/>
      <c r="OXT590" s="250"/>
      <c r="OXU590" s="250"/>
      <c r="OXV590" s="251"/>
      <c r="OXW590" s="252"/>
      <c r="OXX590" s="253"/>
      <c r="OXY590" s="254"/>
      <c r="OXZ590" s="255"/>
      <c r="OYA590" s="250"/>
      <c r="OYB590" s="249"/>
      <c r="OYC590" s="249"/>
      <c r="OYD590" s="249"/>
      <c r="OYE590" s="250"/>
      <c r="OYF590" s="250"/>
      <c r="OYG590" s="250"/>
      <c r="OYH590" s="251"/>
      <c r="OYI590" s="252"/>
      <c r="OYJ590" s="253"/>
      <c r="OYK590" s="254"/>
      <c r="OYL590" s="255"/>
      <c r="OYM590" s="250"/>
      <c r="OYN590" s="249"/>
      <c r="OYO590" s="249"/>
      <c r="OYP590" s="249"/>
      <c r="OYQ590" s="250"/>
      <c r="OYR590" s="250"/>
      <c r="OYS590" s="250"/>
      <c r="OYT590" s="251"/>
      <c r="OYU590" s="252"/>
      <c r="OYV590" s="253"/>
      <c r="OYW590" s="254"/>
      <c r="OYX590" s="255"/>
      <c r="OYY590" s="250"/>
      <c r="OYZ590" s="249"/>
      <c r="OZA590" s="249"/>
      <c r="OZB590" s="249"/>
      <c r="OZC590" s="250"/>
      <c r="OZD590" s="250"/>
      <c r="OZE590" s="250"/>
      <c r="OZF590" s="251"/>
      <c r="OZG590" s="252"/>
      <c r="OZH590" s="253"/>
      <c r="OZI590" s="254"/>
      <c r="OZJ590" s="255"/>
      <c r="OZK590" s="250"/>
      <c r="OZL590" s="249"/>
      <c r="OZM590" s="249"/>
      <c r="OZN590" s="249"/>
      <c r="OZO590" s="250"/>
      <c r="OZP590" s="250"/>
      <c r="OZQ590" s="250"/>
      <c r="OZR590" s="251"/>
      <c r="OZS590" s="252"/>
      <c r="OZT590" s="253"/>
      <c r="OZU590" s="254"/>
      <c r="OZV590" s="255"/>
      <c r="OZW590" s="250"/>
      <c r="OZX590" s="249"/>
      <c r="OZY590" s="249"/>
      <c r="OZZ590" s="249"/>
      <c r="PAA590" s="250"/>
      <c r="PAB590" s="250"/>
      <c r="PAC590" s="250"/>
      <c r="PAD590" s="251"/>
      <c r="PAE590" s="252"/>
      <c r="PAF590" s="253"/>
      <c r="PAG590" s="254"/>
      <c r="PAH590" s="255"/>
      <c r="PAI590" s="250"/>
      <c r="PAJ590" s="249"/>
      <c r="PAK590" s="249"/>
      <c r="PAL590" s="249"/>
      <c r="PAM590" s="250"/>
      <c r="PAN590" s="250"/>
      <c r="PAO590" s="250"/>
      <c r="PAP590" s="251"/>
      <c r="PAQ590" s="252"/>
      <c r="PAR590" s="253"/>
      <c r="PAS590" s="254"/>
      <c r="PAT590" s="255"/>
      <c r="PAU590" s="250"/>
      <c r="PAV590" s="249"/>
      <c r="PAW590" s="249"/>
      <c r="PAX590" s="249"/>
      <c r="PAY590" s="250"/>
      <c r="PAZ590" s="250"/>
      <c r="PBA590" s="250"/>
      <c r="PBB590" s="251"/>
      <c r="PBC590" s="252"/>
      <c r="PBD590" s="253"/>
      <c r="PBE590" s="254"/>
      <c r="PBF590" s="255"/>
      <c r="PBG590" s="250"/>
      <c r="PBH590" s="249"/>
      <c r="PBI590" s="249"/>
      <c r="PBJ590" s="249"/>
      <c r="PBK590" s="250"/>
      <c r="PBL590" s="250"/>
      <c r="PBM590" s="250"/>
      <c r="PBN590" s="251"/>
      <c r="PBO590" s="252"/>
      <c r="PBP590" s="253"/>
      <c r="PBQ590" s="254"/>
      <c r="PBR590" s="255"/>
      <c r="PBS590" s="250"/>
      <c r="PBT590" s="249"/>
      <c r="PBU590" s="249"/>
      <c r="PBV590" s="249"/>
      <c r="PBW590" s="250"/>
      <c r="PBX590" s="250"/>
      <c r="PBY590" s="250"/>
      <c r="PBZ590" s="251"/>
      <c r="PCA590" s="252"/>
      <c r="PCB590" s="253"/>
      <c r="PCC590" s="254"/>
      <c r="PCD590" s="255"/>
      <c r="PCE590" s="250"/>
      <c r="PCF590" s="249"/>
      <c r="PCG590" s="249"/>
      <c r="PCH590" s="249"/>
      <c r="PCI590" s="250"/>
      <c r="PCJ590" s="250"/>
      <c r="PCK590" s="250"/>
      <c r="PCL590" s="251"/>
      <c r="PCM590" s="252"/>
      <c r="PCN590" s="253"/>
      <c r="PCO590" s="254"/>
      <c r="PCP590" s="255"/>
      <c r="PCQ590" s="250"/>
      <c r="PCR590" s="249"/>
      <c r="PCS590" s="249"/>
      <c r="PCT590" s="249"/>
      <c r="PCU590" s="250"/>
      <c r="PCV590" s="250"/>
      <c r="PCW590" s="250"/>
      <c r="PCX590" s="251"/>
      <c r="PCY590" s="252"/>
      <c r="PCZ590" s="253"/>
      <c r="PDA590" s="254"/>
      <c r="PDB590" s="255"/>
      <c r="PDC590" s="250"/>
      <c r="PDD590" s="249"/>
      <c r="PDE590" s="249"/>
      <c r="PDF590" s="249"/>
      <c r="PDG590" s="250"/>
      <c r="PDH590" s="250"/>
      <c r="PDI590" s="250"/>
      <c r="PDJ590" s="251"/>
      <c r="PDK590" s="252"/>
      <c r="PDL590" s="253"/>
      <c r="PDM590" s="254"/>
      <c r="PDN590" s="255"/>
      <c r="PDO590" s="250"/>
      <c r="PDP590" s="249"/>
      <c r="PDQ590" s="249"/>
      <c r="PDR590" s="249"/>
      <c r="PDS590" s="250"/>
      <c r="PDT590" s="250"/>
      <c r="PDU590" s="250"/>
      <c r="PDV590" s="251"/>
      <c r="PDW590" s="252"/>
      <c r="PDX590" s="253"/>
      <c r="PDY590" s="254"/>
      <c r="PDZ590" s="255"/>
      <c r="PEA590" s="250"/>
      <c r="PEB590" s="249"/>
      <c r="PEC590" s="249"/>
      <c r="PED590" s="249"/>
      <c r="PEE590" s="250"/>
      <c r="PEF590" s="250"/>
      <c r="PEG590" s="250"/>
      <c r="PEH590" s="251"/>
      <c r="PEI590" s="252"/>
      <c r="PEJ590" s="253"/>
      <c r="PEK590" s="254"/>
      <c r="PEL590" s="255"/>
      <c r="PEM590" s="250"/>
      <c r="PEN590" s="249"/>
      <c r="PEO590" s="249"/>
      <c r="PEP590" s="249"/>
      <c r="PEQ590" s="250"/>
      <c r="PER590" s="250"/>
      <c r="PES590" s="250"/>
      <c r="PET590" s="251"/>
      <c r="PEU590" s="252"/>
      <c r="PEV590" s="253"/>
      <c r="PEW590" s="254"/>
      <c r="PEX590" s="255"/>
      <c r="PEY590" s="250"/>
      <c r="PEZ590" s="249"/>
      <c r="PFA590" s="249"/>
      <c r="PFB590" s="249"/>
      <c r="PFC590" s="250"/>
      <c r="PFD590" s="250"/>
      <c r="PFE590" s="250"/>
      <c r="PFF590" s="251"/>
      <c r="PFG590" s="252"/>
      <c r="PFH590" s="253"/>
      <c r="PFI590" s="254"/>
      <c r="PFJ590" s="255"/>
      <c r="PFK590" s="250"/>
      <c r="PFL590" s="249"/>
      <c r="PFM590" s="249"/>
      <c r="PFN590" s="249"/>
      <c r="PFO590" s="250"/>
      <c r="PFP590" s="250"/>
      <c r="PFQ590" s="250"/>
      <c r="PFR590" s="251"/>
      <c r="PFS590" s="252"/>
      <c r="PFT590" s="253"/>
      <c r="PFU590" s="254"/>
      <c r="PFV590" s="255"/>
      <c r="PFW590" s="250"/>
      <c r="PFX590" s="249"/>
      <c r="PFY590" s="249"/>
      <c r="PFZ590" s="249"/>
      <c r="PGA590" s="250"/>
      <c r="PGB590" s="250"/>
      <c r="PGC590" s="250"/>
      <c r="PGD590" s="251"/>
      <c r="PGE590" s="252"/>
      <c r="PGF590" s="253"/>
      <c r="PGG590" s="254"/>
      <c r="PGH590" s="255"/>
      <c r="PGI590" s="250"/>
      <c r="PGJ590" s="249"/>
      <c r="PGK590" s="249"/>
      <c r="PGL590" s="249"/>
      <c r="PGM590" s="250"/>
      <c r="PGN590" s="250"/>
      <c r="PGO590" s="250"/>
      <c r="PGP590" s="251"/>
      <c r="PGQ590" s="252"/>
      <c r="PGR590" s="253"/>
      <c r="PGS590" s="254"/>
      <c r="PGT590" s="255"/>
      <c r="PGU590" s="250"/>
      <c r="PGV590" s="249"/>
      <c r="PGW590" s="249"/>
      <c r="PGX590" s="249"/>
      <c r="PGY590" s="250"/>
      <c r="PGZ590" s="250"/>
      <c r="PHA590" s="250"/>
      <c r="PHB590" s="251"/>
      <c r="PHC590" s="252"/>
      <c r="PHD590" s="253"/>
      <c r="PHE590" s="254"/>
      <c r="PHF590" s="255"/>
      <c r="PHG590" s="250"/>
      <c r="PHH590" s="249"/>
      <c r="PHI590" s="249"/>
      <c r="PHJ590" s="249"/>
      <c r="PHK590" s="250"/>
      <c r="PHL590" s="250"/>
      <c r="PHM590" s="250"/>
      <c r="PHN590" s="251"/>
      <c r="PHO590" s="252"/>
      <c r="PHP590" s="253"/>
      <c r="PHQ590" s="254"/>
      <c r="PHR590" s="255"/>
      <c r="PHS590" s="250"/>
      <c r="PHT590" s="249"/>
      <c r="PHU590" s="249"/>
      <c r="PHV590" s="249"/>
      <c r="PHW590" s="250"/>
      <c r="PHX590" s="250"/>
      <c r="PHY590" s="250"/>
      <c r="PHZ590" s="251"/>
      <c r="PIA590" s="252"/>
      <c r="PIB590" s="253"/>
      <c r="PIC590" s="254"/>
      <c r="PID590" s="255"/>
      <c r="PIE590" s="250"/>
      <c r="PIF590" s="249"/>
      <c r="PIG590" s="249"/>
      <c r="PIH590" s="249"/>
      <c r="PII590" s="250"/>
      <c r="PIJ590" s="250"/>
      <c r="PIK590" s="250"/>
      <c r="PIL590" s="251"/>
      <c r="PIM590" s="252"/>
      <c r="PIN590" s="253"/>
      <c r="PIO590" s="254"/>
      <c r="PIP590" s="255"/>
      <c r="PIQ590" s="250"/>
      <c r="PIR590" s="249"/>
      <c r="PIS590" s="249"/>
      <c r="PIT590" s="249"/>
      <c r="PIU590" s="250"/>
      <c r="PIV590" s="250"/>
      <c r="PIW590" s="250"/>
      <c r="PIX590" s="251"/>
      <c r="PIY590" s="252"/>
      <c r="PIZ590" s="253"/>
      <c r="PJA590" s="254"/>
      <c r="PJB590" s="255"/>
      <c r="PJC590" s="250"/>
      <c r="PJD590" s="249"/>
      <c r="PJE590" s="249"/>
      <c r="PJF590" s="249"/>
      <c r="PJG590" s="250"/>
      <c r="PJH590" s="250"/>
      <c r="PJI590" s="250"/>
      <c r="PJJ590" s="251"/>
      <c r="PJK590" s="252"/>
      <c r="PJL590" s="253"/>
      <c r="PJM590" s="254"/>
      <c r="PJN590" s="255"/>
      <c r="PJO590" s="250"/>
      <c r="PJP590" s="249"/>
      <c r="PJQ590" s="249"/>
      <c r="PJR590" s="249"/>
      <c r="PJS590" s="250"/>
      <c r="PJT590" s="250"/>
      <c r="PJU590" s="250"/>
      <c r="PJV590" s="251"/>
      <c r="PJW590" s="252"/>
      <c r="PJX590" s="253"/>
      <c r="PJY590" s="254"/>
      <c r="PJZ590" s="255"/>
      <c r="PKA590" s="250"/>
      <c r="PKB590" s="249"/>
      <c r="PKC590" s="249"/>
      <c r="PKD590" s="249"/>
      <c r="PKE590" s="250"/>
      <c r="PKF590" s="250"/>
      <c r="PKG590" s="250"/>
      <c r="PKH590" s="251"/>
      <c r="PKI590" s="252"/>
      <c r="PKJ590" s="253"/>
      <c r="PKK590" s="254"/>
      <c r="PKL590" s="255"/>
      <c r="PKM590" s="250"/>
      <c r="PKN590" s="249"/>
      <c r="PKO590" s="249"/>
      <c r="PKP590" s="249"/>
      <c r="PKQ590" s="250"/>
      <c r="PKR590" s="250"/>
      <c r="PKS590" s="250"/>
      <c r="PKT590" s="251"/>
      <c r="PKU590" s="252"/>
      <c r="PKV590" s="253"/>
      <c r="PKW590" s="254"/>
      <c r="PKX590" s="255"/>
      <c r="PKY590" s="250"/>
      <c r="PKZ590" s="249"/>
      <c r="PLA590" s="249"/>
      <c r="PLB590" s="249"/>
      <c r="PLC590" s="250"/>
      <c r="PLD590" s="250"/>
      <c r="PLE590" s="250"/>
      <c r="PLF590" s="251"/>
      <c r="PLG590" s="252"/>
      <c r="PLH590" s="253"/>
      <c r="PLI590" s="254"/>
      <c r="PLJ590" s="255"/>
      <c r="PLK590" s="250"/>
      <c r="PLL590" s="249"/>
      <c r="PLM590" s="249"/>
      <c r="PLN590" s="249"/>
      <c r="PLO590" s="250"/>
      <c r="PLP590" s="250"/>
      <c r="PLQ590" s="250"/>
      <c r="PLR590" s="251"/>
      <c r="PLS590" s="252"/>
      <c r="PLT590" s="253"/>
      <c r="PLU590" s="254"/>
      <c r="PLV590" s="255"/>
      <c r="PLW590" s="250"/>
      <c r="PLX590" s="249"/>
      <c r="PLY590" s="249"/>
      <c r="PLZ590" s="249"/>
      <c r="PMA590" s="250"/>
      <c r="PMB590" s="250"/>
      <c r="PMC590" s="250"/>
      <c r="PMD590" s="251"/>
      <c r="PME590" s="252"/>
      <c r="PMF590" s="253"/>
      <c r="PMG590" s="254"/>
      <c r="PMH590" s="255"/>
      <c r="PMI590" s="250"/>
      <c r="PMJ590" s="249"/>
      <c r="PMK590" s="249"/>
      <c r="PML590" s="249"/>
      <c r="PMM590" s="250"/>
      <c r="PMN590" s="250"/>
      <c r="PMO590" s="250"/>
      <c r="PMP590" s="251"/>
      <c r="PMQ590" s="252"/>
      <c r="PMR590" s="253"/>
      <c r="PMS590" s="254"/>
      <c r="PMT590" s="255"/>
      <c r="PMU590" s="250"/>
      <c r="PMV590" s="249"/>
      <c r="PMW590" s="249"/>
      <c r="PMX590" s="249"/>
      <c r="PMY590" s="250"/>
      <c r="PMZ590" s="250"/>
      <c r="PNA590" s="250"/>
      <c r="PNB590" s="251"/>
      <c r="PNC590" s="252"/>
      <c r="PND590" s="253"/>
      <c r="PNE590" s="254"/>
      <c r="PNF590" s="255"/>
      <c r="PNG590" s="250"/>
      <c r="PNH590" s="249"/>
      <c r="PNI590" s="249"/>
      <c r="PNJ590" s="249"/>
      <c r="PNK590" s="250"/>
      <c r="PNL590" s="250"/>
      <c r="PNM590" s="250"/>
      <c r="PNN590" s="251"/>
      <c r="PNO590" s="252"/>
      <c r="PNP590" s="253"/>
      <c r="PNQ590" s="254"/>
      <c r="PNR590" s="255"/>
      <c r="PNS590" s="250"/>
      <c r="PNT590" s="249"/>
      <c r="PNU590" s="249"/>
      <c r="PNV590" s="249"/>
      <c r="PNW590" s="250"/>
      <c r="PNX590" s="250"/>
      <c r="PNY590" s="250"/>
      <c r="PNZ590" s="251"/>
      <c r="POA590" s="252"/>
      <c r="POB590" s="253"/>
      <c r="POC590" s="254"/>
      <c r="POD590" s="255"/>
      <c r="POE590" s="250"/>
      <c r="POF590" s="249"/>
      <c r="POG590" s="249"/>
      <c r="POH590" s="249"/>
      <c r="POI590" s="250"/>
      <c r="POJ590" s="250"/>
      <c r="POK590" s="250"/>
      <c r="POL590" s="251"/>
      <c r="POM590" s="252"/>
      <c r="PON590" s="253"/>
      <c r="POO590" s="254"/>
      <c r="POP590" s="255"/>
      <c r="POQ590" s="250"/>
      <c r="POR590" s="249"/>
      <c r="POS590" s="249"/>
      <c r="POT590" s="249"/>
      <c r="POU590" s="250"/>
      <c r="POV590" s="250"/>
      <c r="POW590" s="250"/>
      <c r="POX590" s="251"/>
      <c r="POY590" s="252"/>
      <c r="POZ590" s="253"/>
      <c r="PPA590" s="254"/>
      <c r="PPB590" s="255"/>
      <c r="PPC590" s="250"/>
      <c r="PPD590" s="249"/>
      <c r="PPE590" s="249"/>
      <c r="PPF590" s="249"/>
      <c r="PPG590" s="250"/>
      <c r="PPH590" s="250"/>
      <c r="PPI590" s="250"/>
      <c r="PPJ590" s="251"/>
      <c r="PPK590" s="252"/>
      <c r="PPL590" s="253"/>
      <c r="PPM590" s="254"/>
      <c r="PPN590" s="255"/>
      <c r="PPO590" s="250"/>
      <c r="PPP590" s="249"/>
      <c r="PPQ590" s="249"/>
      <c r="PPR590" s="249"/>
      <c r="PPS590" s="250"/>
      <c r="PPT590" s="250"/>
      <c r="PPU590" s="250"/>
      <c r="PPV590" s="251"/>
      <c r="PPW590" s="252"/>
      <c r="PPX590" s="253"/>
      <c r="PPY590" s="254"/>
      <c r="PPZ590" s="255"/>
      <c r="PQA590" s="250"/>
      <c r="PQB590" s="249"/>
      <c r="PQC590" s="249"/>
      <c r="PQD590" s="249"/>
      <c r="PQE590" s="250"/>
      <c r="PQF590" s="250"/>
      <c r="PQG590" s="250"/>
      <c r="PQH590" s="251"/>
      <c r="PQI590" s="252"/>
      <c r="PQJ590" s="253"/>
      <c r="PQK590" s="254"/>
      <c r="PQL590" s="255"/>
      <c r="PQM590" s="250"/>
      <c r="PQN590" s="249"/>
      <c r="PQO590" s="249"/>
      <c r="PQP590" s="249"/>
      <c r="PQQ590" s="250"/>
      <c r="PQR590" s="250"/>
      <c r="PQS590" s="250"/>
      <c r="PQT590" s="251"/>
      <c r="PQU590" s="252"/>
      <c r="PQV590" s="253"/>
      <c r="PQW590" s="254"/>
      <c r="PQX590" s="255"/>
      <c r="PQY590" s="250"/>
      <c r="PQZ590" s="249"/>
      <c r="PRA590" s="249"/>
      <c r="PRB590" s="249"/>
      <c r="PRC590" s="250"/>
      <c r="PRD590" s="250"/>
      <c r="PRE590" s="250"/>
      <c r="PRF590" s="251"/>
      <c r="PRG590" s="252"/>
      <c r="PRH590" s="253"/>
      <c r="PRI590" s="254"/>
      <c r="PRJ590" s="255"/>
      <c r="PRK590" s="250"/>
      <c r="PRL590" s="249"/>
      <c r="PRM590" s="249"/>
      <c r="PRN590" s="249"/>
      <c r="PRO590" s="250"/>
      <c r="PRP590" s="250"/>
      <c r="PRQ590" s="250"/>
      <c r="PRR590" s="251"/>
      <c r="PRS590" s="252"/>
      <c r="PRT590" s="253"/>
      <c r="PRU590" s="254"/>
      <c r="PRV590" s="255"/>
      <c r="PRW590" s="250"/>
      <c r="PRX590" s="249"/>
      <c r="PRY590" s="249"/>
      <c r="PRZ590" s="249"/>
      <c r="PSA590" s="250"/>
      <c r="PSB590" s="250"/>
      <c r="PSC590" s="250"/>
      <c r="PSD590" s="251"/>
      <c r="PSE590" s="252"/>
      <c r="PSF590" s="253"/>
      <c r="PSG590" s="254"/>
      <c r="PSH590" s="255"/>
      <c r="PSI590" s="250"/>
      <c r="PSJ590" s="249"/>
      <c r="PSK590" s="249"/>
      <c r="PSL590" s="249"/>
      <c r="PSM590" s="250"/>
      <c r="PSN590" s="250"/>
      <c r="PSO590" s="250"/>
      <c r="PSP590" s="251"/>
      <c r="PSQ590" s="252"/>
      <c r="PSR590" s="253"/>
      <c r="PSS590" s="254"/>
      <c r="PST590" s="255"/>
      <c r="PSU590" s="250"/>
      <c r="PSV590" s="249"/>
      <c r="PSW590" s="249"/>
      <c r="PSX590" s="249"/>
      <c r="PSY590" s="250"/>
      <c r="PSZ590" s="250"/>
      <c r="PTA590" s="250"/>
      <c r="PTB590" s="251"/>
      <c r="PTC590" s="252"/>
      <c r="PTD590" s="253"/>
      <c r="PTE590" s="254"/>
      <c r="PTF590" s="255"/>
      <c r="PTG590" s="250"/>
      <c r="PTH590" s="249"/>
      <c r="PTI590" s="249"/>
      <c r="PTJ590" s="249"/>
      <c r="PTK590" s="250"/>
      <c r="PTL590" s="250"/>
      <c r="PTM590" s="250"/>
      <c r="PTN590" s="251"/>
      <c r="PTO590" s="252"/>
      <c r="PTP590" s="253"/>
      <c r="PTQ590" s="254"/>
      <c r="PTR590" s="255"/>
      <c r="PTS590" s="250"/>
      <c r="PTT590" s="249"/>
      <c r="PTU590" s="249"/>
      <c r="PTV590" s="249"/>
      <c r="PTW590" s="250"/>
      <c r="PTX590" s="250"/>
      <c r="PTY590" s="250"/>
      <c r="PTZ590" s="251"/>
      <c r="PUA590" s="252"/>
      <c r="PUB590" s="253"/>
      <c r="PUC590" s="254"/>
      <c r="PUD590" s="255"/>
      <c r="PUE590" s="250"/>
      <c r="PUF590" s="249"/>
      <c r="PUG590" s="249"/>
      <c r="PUH590" s="249"/>
      <c r="PUI590" s="250"/>
      <c r="PUJ590" s="250"/>
      <c r="PUK590" s="250"/>
      <c r="PUL590" s="251"/>
      <c r="PUM590" s="252"/>
      <c r="PUN590" s="253"/>
      <c r="PUO590" s="254"/>
      <c r="PUP590" s="255"/>
      <c r="PUQ590" s="250"/>
      <c r="PUR590" s="249"/>
      <c r="PUS590" s="249"/>
      <c r="PUT590" s="249"/>
      <c r="PUU590" s="250"/>
      <c r="PUV590" s="250"/>
      <c r="PUW590" s="250"/>
      <c r="PUX590" s="251"/>
      <c r="PUY590" s="252"/>
      <c r="PUZ590" s="253"/>
      <c r="PVA590" s="254"/>
      <c r="PVB590" s="255"/>
      <c r="PVC590" s="250"/>
      <c r="PVD590" s="249"/>
      <c r="PVE590" s="249"/>
      <c r="PVF590" s="249"/>
      <c r="PVG590" s="250"/>
      <c r="PVH590" s="250"/>
      <c r="PVI590" s="250"/>
      <c r="PVJ590" s="251"/>
      <c r="PVK590" s="252"/>
      <c r="PVL590" s="253"/>
      <c r="PVM590" s="254"/>
      <c r="PVN590" s="255"/>
      <c r="PVO590" s="250"/>
      <c r="PVP590" s="249"/>
      <c r="PVQ590" s="249"/>
      <c r="PVR590" s="249"/>
      <c r="PVS590" s="250"/>
      <c r="PVT590" s="250"/>
      <c r="PVU590" s="250"/>
      <c r="PVV590" s="251"/>
      <c r="PVW590" s="252"/>
      <c r="PVX590" s="253"/>
      <c r="PVY590" s="254"/>
      <c r="PVZ590" s="255"/>
      <c r="PWA590" s="250"/>
      <c r="PWB590" s="249"/>
      <c r="PWC590" s="249"/>
      <c r="PWD590" s="249"/>
      <c r="PWE590" s="250"/>
      <c r="PWF590" s="250"/>
      <c r="PWG590" s="250"/>
      <c r="PWH590" s="251"/>
      <c r="PWI590" s="252"/>
      <c r="PWJ590" s="253"/>
      <c r="PWK590" s="254"/>
      <c r="PWL590" s="255"/>
      <c r="PWM590" s="250"/>
      <c r="PWN590" s="249"/>
      <c r="PWO590" s="249"/>
      <c r="PWP590" s="249"/>
      <c r="PWQ590" s="250"/>
      <c r="PWR590" s="250"/>
      <c r="PWS590" s="250"/>
      <c r="PWT590" s="251"/>
      <c r="PWU590" s="252"/>
      <c r="PWV590" s="253"/>
      <c r="PWW590" s="254"/>
      <c r="PWX590" s="255"/>
      <c r="PWY590" s="250"/>
      <c r="PWZ590" s="249"/>
      <c r="PXA590" s="249"/>
      <c r="PXB590" s="249"/>
      <c r="PXC590" s="250"/>
      <c r="PXD590" s="250"/>
      <c r="PXE590" s="250"/>
      <c r="PXF590" s="251"/>
      <c r="PXG590" s="252"/>
      <c r="PXH590" s="253"/>
      <c r="PXI590" s="254"/>
      <c r="PXJ590" s="255"/>
      <c r="PXK590" s="250"/>
      <c r="PXL590" s="249"/>
      <c r="PXM590" s="249"/>
      <c r="PXN590" s="249"/>
      <c r="PXO590" s="250"/>
      <c r="PXP590" s="250"/>
      <c r="PXQ590" s="250"/>
      <c r="PXR590" s="251"/>
      <c r="PXS590" s="252"/>
      <c r="PXT590" s="253"/>
      <c r="PXU590" s="254"/>
      <c r="PXV590" s="255"/>
      <c r="PXW590" s="250"/>
      <c r="PXX590" s="249"/>
      <c r="PXY590" s="249"/>
      <c r="PXZ590" s="249"/>
      <c r="PYA590" s="250"/>
      <c r="PYB590" s="250"/>
      <c r="PYC590" s="250"/>
      <c r="PYD590" s="251"/>
      <c r="PYE590" s="252"/>
      <c r="PYF590" s="253"/>
      <c r="PYG590" s="254"/>
      <c r="PYH590" s="255"/>
      <c r="PYI590" s="250"/>
      <c r="PYJ590" s="249"/>
      <c r="PYK590" s="249"/>
      <c r="PYL590" s="249"/>
      <c r="PYM590" s="250"/>
      <c r="PYN590" s="250"/>
      <c r="PYO590" s="250"/>
      <c r="PYP590" s="251"/>
      <c r="PYQ590" s="252"/>
      <c r="PYR590" s="253"/>
      <c r="PYS590" s="254"/>
      <c r="PYT590" s="255"/>
      <c r="PYU590" s="250"/>
      <c r="PYV590" s="249"/>
      <c r="PYW590" s="249"/>
      <c r="PYX590" s="249"/>
      <c r="PYY590" s="250"/>
      <c r="PYZ590" s="250"/>
      <c r="PZA590" s="250"/>
      <c r="PZB590" s="251"/>
      <c r="PZC590" s="252"/>
      <c r="PZD590" s="253"/>
      <c r="PZE590" s="254"/>
      <c r="PZF590" s="255"/>
      <c r="PZG590" s="250"/>
      <c r="PZH590" s="249"/>
      <c r="PZI590" s="249"/>
      <c r="PZJ590" s="249"/>
      <c r="PZK590" s="250"/>
      <c r="PZL590" s="250"/>
      <c r="PZM590" s="250"/>
      <c r="PZN590" s="251"/>
      <c r="PZO590" s="252"/>
      <c r="PZP590" s="253"/>
      <c r="PZQ590" s="254"/>
      <c r="PZR590" s="255"/>
      <c r="PZS590" s="250"/>
      <c r="PZT590" s="249"/>
      <c r="PZU590" s="249"/>
      <c r="PZV590" s="249"/>
      <c r="PZW590" s="250"/>
      <c r="PZX590" s="250"/>
      <c r="PZY590" s="250"/>
      <c r="PZZ590" s="251"/>
      <c r="QAA590" s="252"/>
      <c r="QAB590" s="253"/>
      <c r="QAC590" s="254"/>
      <c r="QAD590" s="255"/>
      <c r="QAE590" s="250"/>
      <c r="QAF590" s="249"/>
      <c r="QAG590" s="249"/>
      <c r="QAH590" s="249"/>
      <c r="QAI590" s="250"/>
      <c r="QAJ590" s="250"/>
      <c r="QAK590" s="250"/>
      <c r="QAL590" s="251"/>
      <c r="QAM590" s="252"/>
      <c r="QAN590" s="253"/>
      <c r="QAO590" s="254"/>
      <c r="QAP590" s="255"/>
      <c r="QAQ590" s="250"/>
      <c r="QAR590" s="249"/>
      <c r="QAS590" s="249"/>
      <c r="QAT590" s="249"/>
      <c r="QAU590" s="250"/>
      <c r="QAV590" s="250"/>
      <c r="QAW590" s="250"/>
      <c r="QAX590" s="251"/>
      <c r="QAY590" s="252"/>
      <c r="QAZ590" s="253"/>
      <c r="QBA590" s="254"/>
      <c r="QBB590" s="255"/>
      <c r="QBC590" s="250"/>
      <c r="QBD590" s="249"/>
      <c r="QBE590" s="249"/>
      <c r="QBF590" s="249"/>
      <c r="QBG590" s="250"/>
      <c r="QBH590" s="250"/>
      <c r="QBI590" s="250"/>
      <c r="QBJ590" s="251"/>
      <c r="QBK590" s="252"/>
      <c r="QBL590" s="253"/>
      <c r="QBM590" s="254"/>
      <c r="QBN590" s="255"/>
      <c r="QBO590" s="250"/>
      <c r="QBP590" s="249"/>
      <c r="QBQ590" s="249"/>
      <c r="QBR590" s="249"/>
      <c r="QBS590" s="250"/>
      <c r="QBT590" s="250"/>
      <c r="QBU590" s="250"/>
      <c r="QBV590" s="251"/>
      <c r="QBW590" s="252"/>
      <c r="QBX590" s="253"/>
      <c r="QBY590" s="254"/>
      <c r="QBZ590" s="255"/>
      <c r="QCA590" s="250"/>
      <c r="QCB590" s="249"/>
      <c r="QCC590" s="249"/>
      <c r="QCD590" s="249"/>
      <c r="QCE590" s="250"/>
      <c r="QCF590" s="250"/>
      <c r="QCG590" s="250"/>
      <c r="QCH590" s="251"/>
      <c r="QCI590" s="252"/>
      <c r="QCJ590" s="253"/>
      <c r="QCK590" s="254"/>
      <c r="QCL590" s="255"/>
      <c r="QCM590" s="250"/>
      <c r="QCN590" s="249"/>
      <c r="QCO590" s="249"/>
      <c r="QCP590" s="249"/>
      <c r="QCQ590" s="250"/>
      <c r="QCR590" s="250"/>
      <c r="QCS590" s="250"/>
      <c r="QCT590" s="251"/>
      <c r="QCU590" s="252"/>
      <c r="QCV590" s="253"/>
      <c r="QCW590" s="254"/>
      <c r="QCX590" s="255"/>
      <c r="QCY590" s="250"/>
      <c r="QCZ590" s="249"/>
      <c r="QDA590" s="249"/>
      <c r="QDB590" s="249"/>
      <c r="QDC590" s="250"/>
      <c r="QDD590" s="250"/>
      <c r="QDE590" s="250"/>
      <c r="QDF590" s="251"/>
      <c r="QDG590" s="252"/>
      <c r="QDH590" s="253"/>
      <c r="QDI590" s="254"/>
      <c r="QDJ590" s="255"/>
      <c r="QDK590" s="250"/>
      <c r="QDL590" s="249"/>
      <c r="QDM590" s="249"/>
      <c r="QDN590" s="249"/>
      <c r="QDO590" s="250"/>
      <c r="QDP590" s="250"/>
      <c r="QDQ590" s="250"/>
      <c r="QDR590" s="251"/>
      <c r="QDS590" s="252"/>
      <c r="QDT590" s="253"/>
      <c r="QDU590" s="254"/>
      <c r="QDV590" s="255"/>
      <c r="QDW590" s="250"/>
      <c r="QDX590" s="249"/>
      <c r="QDY590" s="249"/>
      <c r="QDZ590" s="249"/>
      <c r="QEA590" s="250"/>
      <c r="QEB590" s="250"/>
      <c r="QEC590" s="250"/>
      <c r="QED590" s="251"/>
      <c r="QEE590" s="252"/>
      <c r="QEF590" s="253"/>
      <c r="QEG590" s="254"/>
      <c r="QEH590" s="255"/>
      <c r="QEI590" s="250"/>
      <c r="QEJ590" s="249"/>
      <c r="QEK590" s="249"/>
      <c r="QEL590" s="249"/>
      <c r="QEM590" s="250"/>
      <c r="QEN590" s="250"/>
      <c r="QEO590" s="250"/>
      <c r="QEP590" s="251"/>
      <c r="QEQ590" s="252"/>
      <c r="QER590" s="253"/>
      <c r="QES590" s="254"/>
      <c r="QET590" s="255"/>
      <c r="QEU590" s="250"/>
      <c r="QEV590" s="249"/>
      <c r="QEW590" s="249"/>
      <c r="QEX590" s="249"/>
      <c r="QEY590" s="250"/>
      <c r="QEZ590" s="250"/>
      <c r="QFA590" s="250"/>
      <c r="QFB590" s="251"/>
      <c r="QFC590" s="252"/>
      <c r="QFD590" s="253"/>
      <c r="QFE590" s="254"/>
      <c r="QFF590" s="255"/>
      <c r="QFG590" s="250"/>
      <c r="QFH590" s="249"/>
      <c r="QFI590" s="249"/>
      <c r="QFJ590" s="249"/>
      <c r="QFK590" s="250"/>
      <c r="QFL590" s="250"/>
      <c r="QFM590" s="250"/>
      <c r="QFN590" s="251"/>
      <c r="QFO590" s="252"/>
      <c r="QFP590" s="253"/>
      <c r="QFQ590" s="254"/>
      <c r="QFR590" s="255"/>
      <c r="QFS590" s="250"/>
      <c r="QFT590" s="249"/>
      <c r="QFU590" s="249"/>
      <c r="QFV590" s="249"/>
      <c r="QFW590" s="250"/>
      <c r="QFX590" s="250"/>
      <c r="QFY590" s="250"/>
      <c r="QFZ590" s="251"/>
      <c r="QGA590" s="252"/>
      <c r="QGB590" s="253"/>
      <c r="QGC590" s="254"/>
      <c r="QGD590" s="255"/>
      <c r="QGE590" s="250"/>
      <c r="QGF590" s="249"/>
      <c r="QGG590" s="249"/>
      <c r="QGH590" s="249"/>
      <c r="QGI590" s="250"/>
      <c r="QGJ590" s="250"/>
      <c r="QGK590" s="250"/>
      <c r="QGL590" s="251"/>
      <c r="QGM590" s="252"/>
      <c r="QGN590" s="253"/>
      <c r="QGO590" s="254"/>
      <c r="QGP590" s="255"/>
      <c r="QGQ590" s="250"/>
      <c r="QGR590" s="249"/>
      <c r="QGS590" s="249"/>
      <c r="QGT590" s="249"/>
      <c r="QGU590" s="250"/>
      <c r="QGV590" s="250"/>
      <c r="QGW590" s="250"/>
      <c r="QGX590" s="251"/>
      <c r="QGY590" s="252"/>
      <c r="QGZ590" s="253"/>
      <c r="QHA590" s="254"/>
      <c r="QHB590" s="255"/>
      <c r="QHC590" s="250"/>
      <c r="QHD590" s="249"/>
      <c r="QHE590" s="249"/>
      <c r="QHF590" s="249"/>
      <c r="QHG590" s="250"/>
      <c r="QHH590" s="250"/>
      <c r="QHI590" s="250"/>
      <c r="QHJ590" s="251"/>
      <c r="QHK590" s="252"/>
      <c r="QHL590" s="253"/>
      <c r="QHM590" s="254"/>
      <c r="QHN590" s="255"/>
      <c r="QHO590" s="250"/>
      <c r="QHP590" s="249"/>
      <c r="QHQ590" s="249"/>
      <c r="QHR590" s="249"/>
      <c r="QHS590" s="250"/>
      <c r="QHT590" s="250"/>
      <c r="QHU590" s="250"/>
      <c r="QHV590" s="251"/>
      <c r="QHW590" s="252"/>
      <c r="QHX590" s="253"/>
      <c r="QHY590" s="254"/>
      <c r="QHZ590" s="255"/>
      <c r="QIA590" s="250"/>
      <c r="QIB590" s="249"/>
      <c r="QIC590" s="249"/>
      <c r="QID590" s="249"/>
      <c r="QIE590" s="250"/>
      <c r="QIF590" s="250"/>
      <c r="QIG590" s="250"/>
      <c r="QIH590" s="251"/>
      <c r="QII590" s="252"/>
      <c r="QIJ590" s="253"/>
      <c r="QIK590" s="254"/>
      <c r="QIL590" s="255"/>
      <c r="QIM590" s="250"/>
      <c r="QIN590" s="249"/>
      <c r="QIO590" s="249"/>
      <c r="QIP590" s="249"/>
      <c r="QIQ590" s="250"/>
      <c r="QIR590" s="250"/>
      <c r="QIS590" s="250"/>
      <c r="QIT590" s="251"/>
      <c r="QIU590" s="252"/>
      <c r="QIV590" s="253"/>
      <c r="QIW590" s="254"/>
      <c r="QIX590" s="255"/>
      <c r="QIY590" s="250"/>
      <c r="QIZ590" s="249"/>
      <c r="QJA590" s="249"/>
      <c r="QJB590" s="249"/>
      <c r="QJC590" s="250"/>
      <c r="QJD590" s="250"/>
      <c r="QJE590" s="250"/>
      <c r="QJF590" s="251"/>
      <c r="QJG590" s="252"/>
      <c r="QJH590" s="253"/>
      <c r="QJI590" s="254"/>
      <c r="QJJ590" s="255"/>
      <c r="QJK590" s="250"/>
      <c r="QJL590" s="249"/>
      <c r="QJM590" s="249"/>
      <c r="QJN590" s="249"/>
      <c r="QJO590" s="250"/>
      <c r="QJP590" s="250"/>
      <c r="QJQ590" s="250"/>
      <c r="QJR590" s="251"/>
      <c r="QJS590" s="252"/>
      <c r="QJT590" s="253"/>
      <c r="QJU590" s="254"/>
      <c r="QJV590" s="255"/>
      <c r="QJW590" s="250"/>
      <c r="QJX590" s="249"/>
      <c r="QJY590" s="249"/>
      <c r="QJZ590" s="249"/>
      <c r="QKA590" s="250"/>
      <c r="QKB590" s="250"/>
      <c r="QKC590" s="250"/>
      <c r="QKD590" s="251"/>
      <c r="QKE590" s="252"/>
      <c r="QKF590" s="253"/>
      <c r="QKG590" s="254"/>
      <c r="QKH590" s="255"/>
      <c r="QKI590" s="250"/>
      <c r="QKJ590" s="249"/>
      <c r="QKK590" s="249"/>
      <c r="QKL590" s="249"/>
      <c r="QKM590" s="250"/>
      <c r="QKN590" s="250"/>
      <c r="QKO590" s="250"/>
      <c r="QKP590" s="251"/>
      <c r="QKQ590" s="252"/>
      <c r="QKR590" s="253"/>
      <c r="QKS590" s="254"/>
      <c r="QKT590" s="255"/>
      <c r="QKU590" s="250"/>
      <c r="QKV590" s="249"/>
      <c r="QKW590" s="249"/>
      <c r="QKX590" s="249"/>
      <c r="QKY590" s="250"/>
      <c r="QKZ590" s="250"/>
      <c r="QLA590" s="250"/>
      <c r="QLB590" s="251"/>
      <c r="QLC590" s="252"/>
      <c r="QLD590" s="253"/>
      <c r="QLE590" s="254"/>
      <c r="QLF590" s="255"/>
      <c r="QLG590" s="250"/>
      <c r="QLH590" s="249"/>
      <c r="QLI590" s="249"/>
      <c r="QLJ590" s="249"/>
      <c r="QLK590" s="250"/>
      <c r="QLL590" s="250"/>
      <c r="QLM590" s="250"/>
      <c r="QLN590" s="251"/>
      <c r="QLO590" s="252"/>
      <c r="QLP590" s="253"/>
      <c r="QLQ590" s="254"/>
      <c r="QLR590" s="255"/>
      <c r="QLS590" s="250"/>
      <c r="QLT590" s="249"/>
      <c r="QLU590" s="249"/>
      <c r="QLV590" s="249"/>
      <c r="QLW590" s="250"/>
      <c r="QLX590" s="250"/>
      <c r="QLY590" s="250"/>
      <c r="QLZ590" s="251"/>
      <c r="QMA590" s="252"/>
      <c r="QMB590" s="253"/>
      <c r="QMC590" s="254"/>
      <c r="QMD590" s="255"/>
      <c r="QME590" s="250"/>
      <c r="QMF590" s="249"/>
      <c r="QMG590" s="249"/>
      <c r="QMH590" s="249"/>
      <c r="QMI590" s="250"/>
      <c r="QMJ590" s="250"/>
      <c r="QMK590" s="250"/>
      <c r="QML590" s="251"/>
      <c r="QMM590" s="252"/>
      <c r="QMN590" s="253"/>
      <c r="QMO590" s="254"/>
      <c r="QMP590" s="255"/>
      <c r="QMQ590" s="250"/>
      <c r="QMR590" s="249"/>
      <c r="QMS590" s="249"/>
      <c r="QMT590" s="249"/>
      <c r="QMU590" s="250"/>
      <c r="QMV590" s="250"/>
      <c r="QMW590" s="250"/>
      <c r="QMX590" s="251"/>
      <c r="QMY590" s="252"/>
      <c r="QMZ590" s="253"/>
      <c r="QNA590" s="254"/>
      <c r="QNB590" s="255"/>
      <c r="QNC590" s="250"/>
      <c r="QND590" s="249"/>
      <c r="QNE590" s="249"/>
      <c r="QNF590" s="249"/>
      <c r="QNG590" s="250"/>
      <c r="QNH590" s="250"/>
      <c r="QNI590" s="250"/>
      <c r="QNJ590" s="251"/>
      <c r="QNK590" s="252"/>
      <c r="QNL590" s="253"/>
      <c r="QNM590" s="254"/>
      <c r="QNN590" s="255"/>
      <c r="QNO590" s="250"/>
      <c r="QNP590" s="249"/>
      <c r="QNQ590" s="249"/>
      <c r="QNR590" s="249"/>
      <c r="QNS590" s="250"/>
      <c r="QNT590" s="250"/>
      <c r="QNU590" s="250"/>
      <c r="QNV590" s="251"/>
      <c r="QNW590" s="252"/>
      <c r="QNX590" s="253"/>
      <c r="QNY590" s="254"/>
      <c r="QNZ590" s="255"/>
      <c r="QOA590" s="250"/>
      <c r="QOB590" s="249"/>
      <c r="QOC590" s="249"/>
      <c r="QOD590" s="249"/>
      <c r="QOE590" s="250"/>
      <c r="QOF590" s="250"/>
      <c r="QOG590" s="250"/>
      <c r="QOH590" s="251"/>
      <c r="QOI590" s="252"/>
      <c r="QOJ590" s="253"/>
      <c r="QOK590" s="254"/>
      <c r="QOL590" s="255"/>
      <c r="QOM590" s="250"/>
      <c r="QON590" s="249"/>
      <c r="QOO590" s="249"/>
      <c r="QOP590" s="249"/>
      <c r="QOQ590" s="250"/>
      <c r="QOR590" s="250"/>
      <c r="QOS590" s="250"/>
      <c r="QOT590" s="251"/>
      <c r="QOU590" s="252"/>
      <c r="QOV590" s="253"/>
      <c r="QOW590" s="254"/>
      <c r="QOX590" s="255"/>
      <c r="QOY590" s="250"/>
      <c r="QOZ590" s="249"/>
      <c r="QPA590" s="249"/>
      <c r="QPB590" s="249"/>
      <c r="QPC590" s="250"/>
      <c r="QPD590" s="250"/>
      <c r="QPE590" s="250"/>
      <c r="QPF590" s="251"/>
      <c r="QPG590" s="252"/>
      <c r="QPH590" s="253"/>
      <c r="QPI590" s="254"/>
      <c r="QPJ590" s="255"/>
      <c r="QPK590" s="250"/>
      <c r="QPL590" s="249"/>
      <c r="QPM590" s="249"/>
      <c r="QPN590" s="249"/>
      <c r="QPO590" s="250"/>
      <c r="QPP590" s="250"/>
      <c r="QPQ590" s="250"/>
      <c r="QPR590" s="251"/>
      <c r="QPS590" s="252"/>
      <c r="QPT590" s="253"/>
      <c r="QPU590" s="254"/>
      <c r="QPV590" s="255"/>
      <c r="QPW590" s="250"/>
      <c r="QPX590" s="249"/>
      <c r="QPY590" s="249"/>
      <c r="QPZ590" s="249"/>
      <c r="QQA590" s="250"/>
      <c r="QQB590" s="250"/>
      <c r="QQC590" s="250"/>
      <c r="QQD590" s="251"/>
      <c r="QQE590" s="252"/>
      <c r="QQF590" s="253"/>
      <c r="QQG590" s="254"/>
      <c r="QQH590" s="255"/>
      <c r="QQI590" s="250"/>
      <c r="QQJ590" s="249"/>
      <c r="QQK590" s="249"/>
      <c r="QQL590" s="249"/>
      <c r="QQM590" s="250"/>
      <c r="QQN590" s="250"/>
      <c r="QQO590" s="250"/>
      <c r="QQP590" s="251"/>
      <c r="QQQ590" s="252"/>
      <c r="QQR590" s="253"/>
      <c r="QQS590" s="254"/>
      <c r="QQT590" s="255"/>
      <c r="QQU590" s="250"/>
      <c r="QQV590" s="249"/>
      <c r="QQW590" s="249"/>
      <c r="QQX590" s="249"/>
      <c r="QQY590" s="250"/>
      <c r="QQZ590" s="250"/>
      <c r="QRA590" s="250"/>
      <c r="QRB590" s="251"/>
      <c r="QRC590" s="252"/>
      <c r="QRD590" s="253"/>
      <c r="QRE590" s="254"/>
      <c r="QRF590" s="255"/>
      <c r="QRG590" s="250"/>
      <c r="QRH590" s="249"/>
      <c r="QRI590" s="249"/>
      <c r="QRJ590" s="249"/>
      <c r="QRK590" s="250"/>
      <c r="QRL590" s="250"/>
      <c r="QRM590" s="250"/>
      <c r="QRN590" s="251"/>
      <c r="QRO590" s="252"/>
      <c r="QRP590" s="253"/>
      <c r="QRQ590" s="254"/>
      <c r="QRR590" s="255"/>
      <c r="QRS590" s="250"/>
      <c r="QRT590" s="249"/>
      <c r="QRU590" s="249"/>
      <c r="QRV590" s="249"/>
      <c r="QRW590" s="250"/>
      <c r="QRX590" s="250"/>
      <c r="QRY590" s="250"/>
      <c r="QRZ590" s="251"/>
      <c r="QSA590" s="252"/>
      <c r="QSB590" s="253"/>
      <c r="QSC590" s="254"/>
      <c r="QSD590" s="255"/>
      <c r="QSE590" s="250"/>
      <c r="QSF590" s="249"/>
      <c r="QSG590" s="249"/>
      <c r="QSH590" s="249"/>
      <c r="QSI590" s="250"/>
      <c r="QSJ590" s="250"/>
      <c r="QSK590" s="250"/>
      <c r="QSL590" s="251"/>
      <c r="QSM590" s="252"/>
      <c r="QSN590" s="253"/>
      <c r="QSO590" s="254"/>
      <c r="QSP590" s="255"/>
      <c r="QSQ590" s="250"/>
      <c r="QSR590" s="249"/>
      <c r="QSS590" s="249"/>
      <c r="QST590" s="249"/>
      <c r="QSU590" s="250"/>
      <c r="QSV590" s="250"/>
      <c r="QSW590" s="250"/>
      <c r="QSX590" s="251"/>
      <c r="QSY590" s="252"/>
      <c r="QSZ590" s="253"/>
      <c r="QTA590" s="254"/>
      <c r="QTB590" s="255"/>
      <c r="QTC590" s="250"/>
      <c r="QTD590" s="249"/>
      <c r="QTE590" s="249"/>
      <c r="QTF590" s="249"/>
      <c r="QTG590" s="250"/>
      <c r="QTH590" s="250"/>
      <c r="QTI590" s="250"/>
      <c r="QTJ590" s="251"/>
      <c r="QTK590" s="252"/>
      <c r="QTL590" s="253"/>
      <c r="QTM590" s="254"/>
      <c r="QTN590" s="255"/>
      <c r="QTO590" s="250"/>
      <c r="QTP590" s="249"/>
      <c r="QTQ590" s="249"/>
      <c r="QTR590" s="249"/>
      <c r="QTS590" s="250"/>
      <c r="QTT590" s="250"/>
      <c r="QTU590" s="250"/>
      <c r="QTV590" s="251"/>
      <c r="QTW590" s="252"/>
      <c r="QTX590" s="253"/>
      <c r="QTY590" s="254"/>
      <c r="QTZ590" s="255"/>
      <c r="QUA590" s="250"/>
      <c r="QUB590" s="249"/>
      <c r="QUC590" s="249"/>
      <c r="QUD590" s="249"/>
      <c r="QUE590" s="250"/>
      <c r="QUF590" s="250"/>
      <c r="QUG590" s="250"/>
      <c r="QUH590" s="251"/>
      <c r="QUI590" s="252"/>
      <c r="QUJ590" s="253"/>
      <c r="QUK590" s="254"/>
      <c r="QUL590" s="255"/>
      <c r="QUM590" s="250"/>
      <c r="QUN590" s="249"/>
      <c r="QUO590" s="249"/>
      <c r="QUP590" s="249"/>
      <c r="QUQ590" s="250"/>
      <c r="QUR590" s="250"/>
      <c r="QUS590" s="250"/>
      <c r="QUT590" s="251"/>
      <c r="QUU590" s="252"/>
      <c r="QUV590" s="253"/>
      <c r="QUW590" s="254"/>
      <c r="QUX590" s="255"/>
      <c r="QUY590" s="250"/>
      <c r="QUZ590" s="249"/>
      <c r="QVA590" s="249"/>
      <c r="QVB590" s="249"/>
      <c r="QVC590" s="250"/>
      <c r="QVD590" s="250"/>
      <c r="QVE590" s="250"/>
      <c r="QVF590" s="251"/>
      <c r="QVG590" s="252"/>
      <c r="QVH590" s="253"/>
      <c r="QVI590" s="254"/>
      <c r="QVJ590" s="255"/>
      <c r="QVK590" s="250"/>
      <c r="QVL590" s="249"/>
      <c r="QVM590" s="249"/>
      <c r="QVN590" s="249"/>
      <c r="QVO590" s="250"/>
      <c r="QVP590" s="250"/>
      <c r="QVQ590" s="250"/>
      <c r="QVR590" s="251"/>
      <c r="QVS590" s="252"/>
      <c r="QVT590" s="253"/>
      <c r="QVU590" s="254"/>
      <c r="QVV590" s="255"/>
      <c r="QVW590" s="250"/>
      <c r="QVX590" s="249"/>
      <c r="QVY590" s="249"/>
      <c r="QVZ590" s="249"/>
      <c r="QWA590" s="250"/>
      <c r="QWB590" s="250"/>
      <c r="QWC590" s="250"/>
      <c r="QWD590" s="251"/>
      <c r="QWE590" s="252"/>
      <c r="QWF590" s="253"/>
      <c r="QWG590" s="254"/>
      <c r="QWH590" s="255"/>
      <c r="QWI590" s="250"/>
      <c r="QWJ590" s="249"/>
      <c r="QWK590" s="249"/>
      <c r="QWL590" s="249"/>
      <c r="QWM590" s="250"/>
      <c r="QWN590" s="250"/>
      <c r="QWO590" s="250"/>
      <c r="QWP590" s="251"/>
      <c r="QWQ590" s="252"/>
      <c r="QWR590" s="253"/>
      <c r="QWS590" s="254"/>
      <c r="QWT590" s="255"/>
      <c r="QWU590" s="250"/>
      <c r="QWV590" s="249"/>
      <c r="QWW590" s="249"/>
      <c r="QWX590" s="249"/>
      <c r="QWY590" s="250"/>
      <c r="QWZ590" s="250"/>
      <c r="QXA590" s="250"/>
      <c r="QXB590" s="251"/>
      <c r="QXC590" s="252"/>
      <c r="QXD590" s="253"/>
      <c r="QXE590" s="254"/>
      <c r="QXF590" s="255"/>
      <c r="QXG590" s="250"/>
      <c r="QXH590" s="249"/>
      <c r="QXI590" s="249"/>
      <c r="QXJ590" s="249"/>
      <c r="QXK590" s="250"/>
      <c r="QXL590" s="250"/>
      <c r="QXM590" s="250"/>
      <c r="QXN590" s="251"/>
      <c r="QXO590" s="252"/>
      <c r="QXP590" s="253"/>
      <c r="QXQ590" s="254"/>
      <c r="QXR590" s="255"/>
      <c r="QXS590" s="250"/>
      <c r="QXT590" s="249"/>
      <c r="QXU590" s="249"/>
      <c r="QXV590" s="249"/>
      <c r="QXW590" s="250"/>
      <c r="QXX590" s="250"/>
      <c r="QXY590" s="250"/>
      <c r="QXZ590" s="251"/>
      <c r="QYA590" s="252"/>
      <c r="QYB590" s="253"/>
      <c r="QYC590" s="254"/>
      <c r="QYD590" s="255"/>
      <c r="QYE590" s="250"/>
      <c r="QYF590" s="249"/>
      <c r="QYG590" s="249"/>
      <c r="QYH590" s="249"/>
      <c r="QYI590" s="250"/>
      <c r="QYJ590" s="250"/>
      <c r="QYK590" s="250"/>
      <c r="QYL590" s="251"/>
      <c r="QYM590" s="252"/>
      <c r="QYN590" s="253"/>
      <c r="QYO590" s="254"/>
      <c r="QYP590" s="255"/>
      <c r="QYQ590" s="250"/>
      <c r="QYR590" s="249"/>
      <c r="QYS590" s="249"/>
      <c r="QYT590" s="249"/>
      <c r="QYU590" s="250"/>
      <c r="QYV590" s="250"/>
      <c r="QYW590" s="250"/>
      <c r="QYX590" s="251"/>
      <c r="QYY590" s="252"/>
      <c r="QYZ590" s="253"/>
      <c r="QZA590" s="254"/>
      <c r="QZB590" s="255"/>
      <c r="QZC590" s="250"/>
      <c r="QZD590" s="249"/>
      <c r="QZE590" s="249"/>
      <c r="QZF590" s="249"/>
      <c r="QZG590" s="250"/>
      <c r="QZH590" s="250"/>
      <c r="QZI590" s="250"/>
      <c r="QZJ590" s="251"/>
      <c r="QZK590" s="252"/>
      <c r="QZL590" s="253"/>
      <c r="QZM590" s="254"/>
      <c r="QZN590" s="255"/>
      <c r="QZO590" s="250"/>
      <c r="QZP590" s="249"/>
      <c r="QZQ590" s="249"/>
      <c r="QZR590" s="249"/>
      <c r="QZS590" s="250"/>
      <c r="QZT590" s="250"/>
      <c r="QZU590" s="250"/>
      <c r="QZV590" s="251"/>
      <c r="QZW590" s="252"/>
      <c r="QZX590" s="253"/>
      <c r="QZY590" s="254"/>
      <c r="QZZ590" s="255"/>
      <c r="RAA590" s="250"/>
      <c r="RAB590" s="249"/>
      <c r="RAC590" s="249"/>
      <c r="RAD590" s="249"/>
      <c r="RAE590" s="250"/>
      <c r="RAF590" s="250"/>
      <c r="RAG590" s="250"/>
      <c r="RAH590" s="251"/>
      <c r="RAI590" s="252"/>
      <c r="RAJ590" s="253"/>
      <c r="RAK590" s="254"/>
      <c r="RAL590" s="255"/>
      <c r="RAM590" s="250"/>
      <c r="RAN590" s="249"/>
      <c r="RAO590" s="249"/>
      <c r="RAP590" s="249"/>
      <c r="RAQ590" s="250"/>
      <c r="RAR590" s="250"/>
      <c r="RAS590" s="250"/>
      <c r="RAT590" s="251"/>
      <c r="RAU590" s="252"/>
      <c r="RAV590" s="253"/>
      <c r="RAW590" s="254"/>
      <c r="RAX590" s="255"/>
      <c r="RAY590" s="250"/>
      <c r="RAZ590" s="249"/>
      <c r="RBA590" s="249"/>
      <c r="RBB590" s="249"/>
      <c r="RBC590" s="250"/>
      <c r="RBD590" s="250"/>
      <c r="RBE590" s="250"/>
      <c r="RBF590" s="251"/>
      <c r="RBG590" s="252"/>
      <c r="RBH590" s="253"/>
      <c r="RBI590" s="254"/>
      <c r="RBJ590" s="255"/>
      <c r="RBK590" s="250"/>
      <c r="RBL590" s="249"/>
      <c r="RBM590" s="249"/>
      <c r="RBN590" s="249"/>
      <c r="RBO590" s="250"/>
      <c r="RBP590" s="250"/>
      <c r="RBQ590" s="250"/>
      <c r="RBR590" s="251"/>
      <c r="RBS590" s="252"/>
      <c r="RBT590" s="253"/>
      <c r="RBU590" s="254"/>
      <c r="RBV590" s="255"/>
      <c r="RBW590" s="250"/>
      <c r="RBX590" s="249"/>
      <c r="RBY590" s="249"/>
      <c r="RBZ590" s="249"/>
      <c r="RCA590" s="250"/>
      <c r="RCB590" s="250"/>
      <c r="RCC590" s="250"/>
      <c r="RCD590" s="251"/>
      <c r="RCE590" s="252"/>
      <c r="RCF590" s="253"/>
      <c r="RCG590" s="254"/>
      <c r="RCH590" s="255"/>
      <c r="RCI590" s="250"/>
      <c r="RCJ590" s="249"/>
      <c r="RCK590" s="249"/>
      <c r="RCL590" s="249"/>
      <c r="RCM590" s="250"/>
      <c r="RCN590" s="250"/>
      <c r="RCO590" s="250"/>
      <c r="RCP590" s="251"/>
      <c r="RCQ590" s="252"/>
      <c r="RCR590" s="253"/>
      <c r="RCS590" s="254"/>
      <c r="RCT590" s="255"/>
      <c r="RCU590" s="250"/>
      <c r="RCV590" s="249"/>
      <c r="RCW590" s="249"/>
      <c r="RCX590" s="249"/>
      <c r="RCY590" s="250"/>
      <c r="RCZ590" s="250"/>
      <c r="RDA590" s="250"/>
      <c r="RDB590" s="251"/>
      <c r="RDC590" s="252"/>
      <c r="RDD590" s="253"/>
      <c r="RDE590" s="254"/>
      <c r="RDF590" s="255"/>
      <c r="RDG590" s="250"/>
      <c r="RDH590" s="249"/>
      <c r="RDI590" s="249"/>
      <c r="RDJ590" s="249"/>
      <c r="RDK590" s="250"/>
      <c r="RDL590" s="250"/>
      <c r="RDM590" s="250"/>
      <c r="RDN590" s="251"/>
      <c r="RDO590" s="252"/>
      <c r="RDP590" s="253"/>
      <c r="RDQ590" s="254"/>
      <c r="RDR590" s="255"/>
      <c r="RDS590" s="250"/>
      <c r="RDT590" s="249"/>
      <c r="RDU590" s="249"/>
      <c r="RDV590" s="249"/>
      <c r="RDW590" s="250"/>
      <c r="RDX590" s="250"/>
      <c r="RDY590" s="250"/>
      <c r="RDZ590" s="251"/>
      <c r="REA590" s="252"/>
      <c r="REB590" s="253"/>
      <c r="REC590" s="254"/>
      <c r="RED590" s="255"/>
      <c r="REE590" s="250"/>
      <c r="REF590" s="249"/>
      <c r="REG590" s="249"/>
      <c r="REH590" s="249"/>
      <c r="REI590" s="250"/>
      <c r="REJ590" s="250"/>
      <c r="REK590" s="250"/>
      <c r="REL590" s="251"/>
      <c r="REM590" s="252"/>
      <c r="REN590" s="253"/>
      <c r="REO590" s="254"/>
      <c r="REP590" s="255"/>
      <c r="REQ590" s="250"/>
      <c r="RER590" s="249"/>
      <c r="RES590" s="249"/>
      <c r="RET590" s="249"/>
      <c r="REU590" s="250"/>
      <c r="REV590" s="250"/>
      <c r="REW590" s="250"/>
      <c r="REX590" s="251"/>
      <c r="REY590" s="252"/>
      <c r="REZ590" s="253"/>
      <c r="RFA590" s="254"/>
      <c r="RFB590" s="255"/>
      <c r="RFC590" s="250"/>
      <c r="RFD590" s="249"/>
      <c r="RFE590" s="249"/>
      <c r="RFF590" s="249"/>
      <c r="RFG590" s="250"/>
      <c r="RFH590" s="250"/>
      <c r="RFI590" s="250"/>
      <c r="RFJ590" s="251"/>
      <c r="RFK590" s="252"/>
      <c r="RFL590" s="253"/>
      <c r="RFM590" s="254"/>
      <c r="RFN590" s="255"/>
      <c r="RFO590" s="250"/>
      <c r="RFP590" s="249"/>
      <c r="RFQ590" s="249"/>
      <c r="RFR590" s="249"/>
      <c r="RFS590" s="250"/>
      <c r="RFT590" s="250"/>
      <c r="RFU590" s="250"/>
      <c r="RFV590" s="251"/>
      <c r="RFW590" s="252"/>
      <c r="RFX590" s="253"/>
      <c r="RFY590" s="254"/>
      <c r="RFZ590" s="255"/>
      <c r="RGA590" s="250"/>
      <c r="RGB590" s="249"/>
      <c r="RGC590" s="249"/>
      <c r="RGD590" s="249"/>
      <c r="RGE590" s="250"/>
      <c r="RGF590" s="250"/>
      <c r="RGG590" s="250"/>
      <c r="RGH590" s="251"/>
      <c r="RGI590" s="252"/>
      <c r="RGJ590" s="253"/>
      <c r="RGK590" s="254"/>
      <c r="RGL590" s="255"/>
      <c r="RGM590" s="250"/>
      <c r="RGN590" s="249"/>
      <c r="RGO590" s="249"/>
      <c r="RGP590" s="249"/>
      <c r="RGQ590" s="250"/>
      <c r="RGR590" s="250"/>
      <c r="RGS590" s="250"/>
      <c r="RGT590" s="251"/>
      <c r="RGU590" s="252"/>
      <c r="RGV590" s="253"/>
      <c r="RGW590" s="254"/>
      <c r="RGX590" s="255"/>
      <c r="RGY590" s="250"/>
      <c r="RGZ590" s="249"/>
      <c r="RHA590" s="249"/>
      <c r="RHB590" s="249"/>
      <c r="RHC590" s="250"/>
      <c r="RHD590" s="250"/>
      <c r="RHE590" s="250"/>
      <c r="RHF590" s="251"/>
      <c r="RHG590" s="252"/>
      <c r="RHH590" s="253"/>
      <c r="RHI590" s="254"/>
      <c r="RHJ590" s="255"/>
      <c r="RHK590" s="250"/>
      <c r="RHL590" s="249"/>
      <c r="RHM590" s="249"/>
      <c r="RHN590" s="249"/>
      <c r="RHO590" s="250"/>
      <c r="RHP590" s="250"/>
      <c r="RHQ590" s="250"/>
      <c r="RHR590" s="251"/>
      <c r="RHS590" s="252"/>
      <c r="RHT590" s="253"/>
      <c r="RHU590" s="254"/>
      <c r="RHV590" s="255"/>
      <c r="RHW590" s="250"/>
      <c r="RHX590" s="249"/>
      <c r="RHY590" s="249"/>
      <c r="RHZ590" s="249"/>
      <c r="RIA590" s="250"/>
      <c r="RIB590" s="250"/>
      <c r="RIC590" s="250"/>
      <c r="RID590" s="251"/>
      <c r="RIE590" s="252"/>
      <c r="RIF590" s="253"/>
      <c r="RIG590" s="254"/>
      <c r="RIH590" s="255"/>
      <c r="RII590" s="250"/>
      <c r="RIJ590" s="249"/>
      <c r="RIK590" s="249"/>
      <c r="RIL590" s="249"/>
      <c r="RIM590" s="250"/>
      <c r="RIN590" s="250"/>
      <c r="RIO590" s="250"/>
      <c r="RIP590" s="251"/>
      <c r="RIQ590" s="252"/>
      <c r="RIR590" s="253"/>
      <c r="RIS590" s="254"/>
      <c r="RIT590" s="255"/>
      <c r="RIU590" s="250"/>
      <c r="RIV590" s="249"/>
      <c r="RIW590" s="249"/>
      <c r="RIX590" s="249"/>
      <c r="RIY590" s="250"/>
      <c r="RIZ590" s="250"/>
      <c r="RJA590" s="250"/>
      <c r="RJB590" s="251"/>
      <c r="RJC590" s="252"/>
      <c r="RJD590" s="253"/>
      <c r="RJE590" s="254"/>
      <c r="RJF590" s="255"/>
      <c r="RJG590" s="250"/>
      <c r="RJH590" s="249"/>
      <c r="RJI590" s="249"/>
      <c r="RJJ590" s="249"/>
      <c r="RJK590" s="250"/>
      <c r="RJL590" s="250"/>
      <c r="RJM590" s="250"/>
      <c r="RJN590" s="251"/>
      <c r="RJO590" s="252"/>
      <c r="RJP590" s="253"/>
      <c r="RJQ590" s="254"/>
      <c r="RJR590" s="255"/>
      <c r="RJS590" s="250"/>
      <c r="RJT590" s="249"/>
      <c r="RJU590" s="249"/>
      <c r="RJV590" s="249"/>
      <c r="RJW590" s="250"/>
      <c r="RJX590" s="250"/>
      <c r="RJY590" s="250"/>
      <c r="RJZ590" s="251"/>
      <c r="RKA590" s="252"/>
      <c r="RKB590" s="253"/>
      <c r="RKC590" s="254"/>
      <c r="RKD590" s="255"/>
      <c r="RKE590" s="250"/>
      <c r="RKF590" s="249"/>
      <c r="RKG590" s="249"/>
      <c r="RKH590" s="249"/>
      <c r="RKI590" s="250"/>
      <c r="RKJ590" s="250"/>
      <c r="RKK590" s="250"/>
      <c r="RKL590" s="251"/>
      <c r="RKM590" s="252"/>
      <c r="RKN590" s="253"/>
      <c r="RKO590" s="254"/>
      <c r="RKP590" s="255"/>
      <c r="RKQ590" s="250"/>
      <c r="RKR590" s="249"/>
      <c r="RKS590" s="249"/>
      <c r="RKT590" s="249"/>
      <c r="RKU590" s="250"/>
      <c r="RKV590" s="250"/>
      <c r="RKW590" s="250"/>
      <c r="RKX590" s="251"/>
      <c r="RKY590" s="252"/>
      <c r="RKZ590" s="253"/>
      <c r="RLA590" s="254"/>
      <c r="RLB590" s="255"/>
      <c r="RLC590" s="250"/>
      <c r="RLD590" s="249"/>
      <c r="RLE590" s="249"/>
      <c r="RLF590" s="249"/>
      <c r="RLG590" s="250"/>
      <c r="RLH590" s="250"/>
      <c r="RLI590" s="250"/>
      <c r="RLJ590" s="251"/>
      <c r="RLK590" s="252"/>
      <c r="RLL590" s="253"/>
      <c r="RLM590" s="254"/>
      <c r="RLN590" s="255"/>
      <c r="RLO590" s="250"/>
      <c r="RLP590" s="249"/>
      <c r="RLQ590" s="249"/>
      <c r="RLR590" s="249"/>
      <c r="RLS590" s="250"/>
      <c r="RLT590" s="250"/>
      <c r="RLU590" s="250"/>
      <c r="RLV590" s="251"/>
      <c r="RLW590" s="252"/>
      <c r="RLX590" s="253"/>
      <c r="RLY590" s="254"/>
      <c r="RLZ590" s="255"/>
      <c r="RMA590" s="250"/>
      <c r="RMB590" s="249"/>
      <c r="RMC590" s="249"/>
      <c r="RMD590" s="249"/>
      <c r="RME590" s="250"/>
      <c r="RMF590" s="250"/>
      <c r="RMG590" s="250"/>
      <c r="RMH590" s="251"/>
      <c r="RMI590" s="252"/>
      <c r="RMJ590" s="253"/>
      <c r="RMK590" s="254"/>
      <c r="RML590" s="255"/>
      <c r="RMM590" s="250"/>
      <c r="RMN590" s="249"/>
      <c r="RMO590" s="249"/>
      <c r="RMP590" s="249"/>
      <c r="RMQ590" s="250"/>
      <c r="RMR590" s="250"/>
      <c r="RMS590" s="250"/>
      <c r="RMT590" s="251"/>
      <c r="RMU590" s="252"/>
      <c r="RMV590" s="253"/>
      <c r="RMW590" s="254"/>
      <c r="RMX590" s="255"/>
      <c r="RMY590" s="250"/>
      <c r="RMZ590" s="249"/>
      <c r="RNA590" s="249"/>
      <c r="RNB590" s="249"/>
      <c r="RNC590" s="250"/>
      <c r="RND590" s="250"/>
      <c r="RNE590" s="250"/>
      <c r="RNF590" s="251"/>
      <c r="RNG590" s="252"/>
      <c r="RNH590" s="253"/>
      <c r="RNI590" s="254"/>
      <c r="RNJ590" s="255"/>
      <c r="RNK590" s="250"/>
      <c r="RNL590" s="249"/>
      <c r="RNM590" s="249"/>
      <c r="RNN590" s="249"/>
      <c r="RNO590" s="250"/>
      <c r="RNP590" s="250"/>
      <c r="RNQ590" s="250"/>
      <c r="RNR590" s="251"/>
      <c r="RNS590" s="252"/>
      <c r="RNT590" s="253"/>
      <c r="RNU590" s="254"/>
      <c r="RNV590" s="255"/>
      <c r="RNW590" s="250"/>
      <c r="RNX590" s="249"/>
      <c r="RNY590" s="249"/>
      <c r="RNZ590" s="249"/>
      <c r="ROA590" s="250"/>
      <c r="ROB590" s="250"/>
      <c r="ROC590" s="250"/>
      <c r="ROD590" s="251"/>
      <c r="ROE590" s="252"/>
      <c r="ROF590" s="253"/>
      <c r="ROG590" s="254"/>
      <c r="ROH590" s="255"/>
      <c r="ROI590" s="250"/>
      <c r="ROJ590" s="249"/>
      <c r="ROK590" s="249"/>
      <c r="ROL590" s="249"/>
      <c r="ROM590" s="250"/>
      <c r="RON590" s="250"/>
      <c r="ROO590" s="250"/>
      <c r="ROP590" s="251"/>
      <c r="ROQ590" s="252"/>
      <c r="ROR590" s="253"/>
      <c r="ROS590" s="254"/>
      <c r="ROT590" s="255"/>
      <c r="ROU590" s="250"/>
      <c r="ROV590" s="249"/>
      <c r="ROW590" s="249"/>
      <c r="ROX590" s="249"/>
      <c r="ROY590" s="250"/>
      <c r="ROZ590" s="250"/>
      <c r="RPA590" s="250"/>
      <c r="RPB590" s="251"/>
      <c r="RPC590" s="252"/>
      <c r="RPD590" s="253"/>
      <c r="RPE590" s="254"/>
      <c r="RPF590" s="255"/>
      <c r="RPG590" s="250"/>
      <c r="RPH590" s="249"/>
      <c r="RPI590" s="249"/>
      <c r="RPJ590" s="249"/>
      <c r="RPK590" s="250"/>
      <c r="RPL590" s="250"/>
      <c r="RPM590" s="250"/>
      <c r="RPN590" s="251"/>
      <c r="RPO590" s="252"/>
      <c r="RPP590" s="253"/>
      <c r="RPQ590" s="254"/>
      <c r="RPR590" s="255"/>
      <c r="RPS590" s="250"/>
      <c r="RPT590" s="249"/>
      <c r="RPU590" s="249"/>
      <c r="RPV590" s="249"/>
      <c r="RPW590" s="250"/>
      <c r="RPX590" s="250"/>
      <c r="RPY590" s="250"/>
      <c r="RPZ590" s="251"/>
      <c r="RQA590" s="252"/>
      <c r="RQB590" s="253"/>
      <c r="RQC590" s="254"/>
      <c r="RQD590" s="255"/>
      <c r="RQE590" s="250"/>
      <c r="RQF590" s="249"/>
      <c r="RQG590" s="249"/>
      <c r="RQH590" s="249"/>
      <c r="RQI590" s="250"/>
      <c r="RQJ590" s="250"/>
      <c r="RQK590" s="250"/>
      <c r="RQL590" s="251"/>
      <c r="RQM590" s="252"/>
      <c r="RQN590" s="253"/>
      <c r="RQO590" s="254"/>
      <c r="RQP590" s="255"/>
      <c r="RQQ590" s="250"/>
      <c r="RQR590" s="249"/>
      <c r="RQS590" s="249"/>
      <c r="RQT590" s="249"/>
      <c r="RQU590" s="250"/>
      <c r="RQV590" s="250"/>
      <c r="RQW590" s="250"/>
      <c r="RQX590" s="251"/>
      <c r="RQY590" s="252"/>
      <c r="RQZ590" s="253"/>
      <c r="RRA590" s="254"/>
      <c r="RRB590" s="255"/>
      <c r="RRC590" s="250"/>
      <c r="RRD590" s="249"/>
      <c r="RRE590" s="249"/>
      <c r="RRF590" s="249"/>
      <c r="RRG590" s="250"/>
      <c r="RRH590" s="250"/>
      <c r="RRI590" s="250"/>
      <c r="RRJ590" s="251"/>
      <c r="RRK590" s="252"/>
      <c r="RRL590" s="253"/>
      <c r="RRM590" s="254"/>
      <c r="RRN590" s="255"/>
      <c r="RRO590" s="250"/>
      <c r="RRP590" s="249"/>
      <c r="RRQ590" s="249"/>
      <c r="RRR590" s="249"/>
      <c r="RRS590" s="250"/>
      <c r="RRT590" s="250"/>
      <c r="RRU590" s="250"/>
      <c r="RRV590" s="251"/>
      <c r="RRW590" s="252"/>
      <c r="RRX590" s="253"/>
      <c r="RRY590" s="254"/>
      <c r="RRZ590" s="255"/>
      <c r="RSA590" s="250"/>
      <c r="RSB590" s="249"/>
      <c r="RSC590" s="249"/>
      <c r="RSD590" s="249"/>
      <c r="RSE590" s="250"/>
      <c r="RSF590" s="250"/>
      <c r="RSG590" s="250"/>
      <c r="RSH590" s="251"/>
      <c r="RSI590" s="252"/>
      <c r="RSJ590" s="253"/>
      <c r="RSK590" s="254"/>
      <c r="RSL590" s="255"/>
      <c r="RSM590" s="250"/>
      <c r="RSN590" s="249"/>
      <c r="RSO590" s="249"/>
      <c r="RSP590" s="249"/>
      <c r="RSQ590" s="250"/>
      <c r="RSR590" s="250"/>
      <c r="RSS590" s="250"/>
      <c r="RST590" s="251"/>
      <c r="RSU590" s="252"/>
      <c r="RSV590" s="253"/>
      <c r="RSW590" s="254"/>
      <c r="RSX590" s="255"/>
      <c r="RSY590" s="250"/>
      <c r="RSZ590" s="249"/>
      <c r="RTA590" s="249"/>
      <c r="RTB590" s="249"/>
      <c r="RTC590" s="250"/>
      <c r="RTD590" s="250"/>
      <c r="RTE590" s="250"/>
      <c r="RTF590" s="251"/>
      <c r="RTG590" s="252"/>
      <c r="RTH590" s="253"/>
      <c r="RTI590" s="254"/>
      <c r="RTJ590" s="255"/>
      <c r="RTK590" s="250"/>
      <c r="RTL590" s="249"/>
      <c r="RTM590" s="249"/>
      <c r="RTN590" s="249"/>
      <c r="RTO590" s="250"/>
      <c r="RTP590" s="250"/>
      <c r="RTQ590" s="250"/>
      <c r="RTR590" s="251"/>
      <c r="RTS590" s="252"/>
      <c r="RTT590" s="253"/>
      <c r="RTU590" s="254"/>
      <c r="RTV590" s="255"/>
      <c r="RTW590" s="250"/>
      <c r="RTX590" s="249"/>
      <c r="RTY590" s="249"/>
      <c r="RTZ590" s="249"/>
      <c r="RUA590" s="250"/>
      <c r="RUB590" s="250"/>
      <c r="RUC590" s="250"/>
      <c r="RUD590" s="251"/>
      <c r="RUE590" s="252"/>
      <c r="RUF590" s="253"/>
      <c r="RUG590" s="254"/>
      <c r="RUH590" s="255"/>
      <c r="RUI590" s="250"/>
      <c r="RUJ590" s="249"/>
      <c r="RUK590" s="249"/>
      <c r="RUL590" s="249"/>
      <c r="RUM590" s="250"/>
      <c r="RUN590" s="250"/>
      <c r="RUO590" s="250"/>
      <c r="RUP590" s="251"/>
      <c r="RUQ590" s="252"/>
      <c r="RUR590" s="253"/>
      <c r="RUS590" s="254"/>
      <c r="RUT590" s="255"/>
      <c r="RUU590" s="250"/>
      <c r="RUV590" s="249"/>
      <c r="RUW590" s="249"/>
      <c r="RUX590" s="249"/>
      <c r="RUY590" s="250"/>
      <c r="RUZ590" s="250"/>
      <c r="RVA590" s="250"/>
      <c r="RVB590" s="251"/>
      <c r="RVC590" s="252"/>
      <c r="RVD590" s="253"/>
      <c r="RVE590" s="254"/>
      <c r="RVF590" s="255"/>
      <c r="RVG590" s="250"/>
      <c r="RVH590" s="249"/>
      <c r="RVI590" s="249"/>
      <c r="RVJ590" s="249"/>
      <c r="RVK590" s="250"/>
      <c r="RVL590" s="250"/>
      <c r="RVM590" s="250"/>
      <c r="RVN590" s="251"/>
      <c r="RVO590" s="252"/>
      <c r="RVP590" s="253"/>
      <c r="RVQ590" s="254"/>
      <c r="RVR590" s="255"/>
      <c r="RVS590" s="250"/>
      <c r="RVT590" s="249"/>
      <c r="RVU590" s="249"/>
      <c r="RVV590" s="249"/>
      <c r="RVW590" s="250"/>
      <c r="RVX590" s="250"/>
      <c r="RVY590" s="250"/>
      <c r="RVZ590" s="251"/>
      <c r="RWA590" s="252"/>
      <c r="RWB590" s="253"/>
      <c r="RWC590" s="254"/>
      <c r="RWD590" s="255"/>
      <c r="RWE590" s="250"/>
      <c r="RWF590" s="249"/>
      <c r="RWG590" s="249"/>
      <c r="RWH590" s="249"/>
      <c r="RWI590" s="250"/>
      <c r="RWJ590" s="250"/>
      <c r="RWK590" s="250"/>
      <c r="RWL590" s="251"/>
      <c r="RWM590" s="252"/>
      <c r="RWN590" s="253"/>
      <c r="RWO590" s="254"/>
      <c r="RWP590" s="255"/>
      <c r="RWQ590" s="250"/>
      <c r="RWR590" s="249"/>
      <c r="RWS590" s="249"/>
      <c r="RWT590" s="249"/>
      <c r="RWU590" s="250"/>
      <c r="RWV590" s="250"/>
      <c r="RWW590" s="250"/>
      <c r="RWX590" s="251"/>
      <c r="RWY590" s="252"/>
      <c r="RWZ590" s="253"/>
      <c r="RXA590" s="254"/>
      <c r="RXB590" s="255"/>
      <c r="RXC590" s="250"/>
      <c r="RXD590" s="249"/>
      <c r="RXE590" s="249"/>
      <c r="RXF590" s="249"/>
      <c r="RXG590" s="250"/>
      <c r="RXH590" s="250"/>
      <c r="RXI590" s="250"/>
      <c r="RXJ590" s="251"/>
      <c r="RXK590" s="252"/>
      <c r="RXL590" s="253"/>
      <c r="RXM590" s="254"/>
      <c r="RXN590" s="255"/>
      <c r="RXO590" s="250"/>
      <c r="RXP590" s="249"/>
      <c r="RXQ590" s="249"/>
      <c r="RXR590" s="249"/>
      <c r="RXS590" s="250"/>
      <c r="RXT590" s="250"/>
      <c r="RXU590" s="250"/>
      <c r="RXV590" s="251"/>
      <c r="RXW590" s="252"/>
      <c r="RXX590" s="253"/>
      <c r="RXY590" s="254"/>
      <c r="RXZ590" s="255"/>
      <c r="RYA590" s="250"/>
      <c r="RYB590" s="249"/>
      <c r="RYC590" s="249"/>
      <c r="RYD590" s="249"/>
      <c r="RYE590" s="250"/>
      <c r="RYF590" s="250"/>
      <c r="RYG590" s="250"/>
      <c r="RYH590" s="251"/>
      <c r="RYI590" s="252"/>
      <c r="RYJ590" s="253"/>
      <c r="RYK590" s="254"/>
      <c r="RYL590" s="255"/>
      <c r="RYM590" s="250"/>
      <c r="RYN590" s="249"/>
      <c r="RYO590" s="249"/>
      <c r="RYP590" s="249"/>
      <c r="RYQ590" s="250"/>
      <c r="RYR590" s="250"/>
      <c r="RYS590" s="250"/>
      <c r="RYT590" s="251"/>
      <c r="RYU590" s="252"/>
      <c r="RYV590" s="253"/>
      <c r="RYW590" s="254"/>
      <c r="RYX590" s="255"/>
      <c r="RYY590" s="250"/>
      <c r="RYZ590" s="249"/>
      <c r="RZA590" s="249"/>
      <c r="RZB590" s="249"/>
      <c r="RZC590" s="250"/>
      <c r="RZD590" s="250"/>
      <c r="RZE590" s="250"/>
      <c r="RZF590" s="251"/>
      <c r="RZG590" s="252"/>
      <c r="RZH590" s="253"/>
      <c r="RZI590" s="254"/>
      <c r="RZJ590" s="255"/>
      <c r="RZK590" s="250"/>
      <c r="RZL590" s="249"/>
      <c r="RZM590" s="249"/>
      <c r="RZN590" s="249"/>
      <c r="RZO590" s="250"/>
      <c r="RZP590" s="250"/>
      <c r="RZQ590" s="250"/>
      <c r="RZR590" s="251"/>
      <c r="RZS590" s="252"/>
      <c r="RZT590" s="253"/>
      <c r="RZU590" s="254"/>
      <c r="RZV590" s="255"/>
      <c r="RZW590" s="250"/>
      <c r="RZX590" s="249"/>
      <c r="RZY590" s="249"/>
      <c r="RZZ590" s="249"/>
      <c r="SAA590" s="250"/>
      <c r="SAB590" s="250"/>
      <c r="SAC590" s="250"/>
      <c r="SAD590" s="251"/>
      <c r="SAE590" s="252"/>
      <c r="SAF590" s="253"/>
      <c r="SAG590" s="254"/>
      <c r="SAH590" s="255"/>
      <c r="SAI590" s="250"/>
      <c r="SAJ590" s="249"/>
      <c r="SAK590" s="249"/>
      <c r="SAL590" s="249"/>
      <c r="SAM590" s="250"/>
      <c r="SAN590" s="250"/>
      <c r="SAO590" s="250"/>
      <c r="SAP590" s="251"/>
      <c r="SAQ590" s="252"/>
      <c r="SAR590" s="253"/>
      <c r="SAS590" s="254"/>
      <c r="SAT590" s="255"/>
      <c r="SAU590" s="250"/>
      <c r="SAV590" s="249"/>
      <c r="SAW590" s="249"/>
      <c r="SAX590" s="249"/>
      <c r="SAY590" s="250"/>
      <c r="SAZ590" s="250"/>
      <c r="SBA590" s="250"/>
      <c r="SBB590" s="251"/>
      <c r="SBC590" s="252"/>
      <c r="SBD590" s="253"/>
      <c r="SBE590" s="254"/>
      <c r="SBF590" s="255"/>
      <c r="SBG590" s="250"/>
      <c r="SBH590" s="249"/>
      <c r="SBI590" s="249"/>
      <c r="SBJ590" s="249"/>
      <c r="SBK590" s="250"/>
      <c r="SBL590" s="250"/>
      <c r="SBM590" s="250"/>
      <c r="SBN590" s="251"/>
      <c r="SBO590" s="252"/>
      <c r="SBP590" s="253"/>
      <c r="SBQ590" s="254"/>
      <c r="SBR590" s="255"/>
      <c r="SBS590" s="250"/>
      <c r="SBT590" s="249"/>
      <c r="SBU590" s="249"/>
      <c r="SBV590" s="249"/>
      <c r="SBW590" s="250"/>
      <c r="SBX590" s="250"/>
      <c r="SBY590" s="250"/>
      <c r="SBZ590" s="251"/>
      <c r="SCA590" s="252"/>
      <c r="SCB590" s="253"/>
      <c r="SCC590" s="254"/>
      <c r="SCD590" s="255"/>
      <c r="SCE590" s="250"/>
      <c r="SCF590" s="249"/>
      <c r="SCG590" s="249"/>
      <c r="SCH590" s="249"/>
      <c r="SCI590" s="250"/>
      <c r="SCJ590" s="250"/>
      <c r="SCK590" s="250"/>
      <c r="SCL590" s="251"/>
      <c r="SCM590" s="252"/>
      <c r="SCN590" s="253"/>
      <c r="SCO590" s="254"/>
      <c r="SCP590" s="255"/>
      <c r="SCQ590" s="250"/>
      <c r="SCR590" s="249"/>
      <c r="SCS590" s="249"/>
      <c r="SCT590" s="249"/>
      <c r="SCU590" s="250"/>
      <c r="SCV590" s="250"/>
      <c r="SCW590" s="250"/>
      <c r="SCX590" s="251"/>
      <c r="SCY590" s="252"/>
      <c r="SCZ590" s="253"/>
      <c r="SDA590" s="254"/>
      <c r="SDB590" s="255"/>
      <c r="SDC590" s="250"/>
      <c r="SDD590" s="249"/>
      <c r="SDE590" s="249"/>
      <c r="SDF590" s="249"/>
      <c r="SDG590" s="250"/>
      <c r="SDH590" s="250"/>
      <c r="SDI590" s="250"/>
      <c r="SDJ590" s="251"/>
      <c r="SDK590" s="252"/>
      <c r="SDL590" s="253"/>
      <c r="SDM590" s="254"/>
      <c r="SDN590" s="255"/>
      <c r="SDO590" s="250"/>
      <c r="SDP590" s="249"/>
      <c r="SDQ590" s="249"/>
      <c r="SDR590" s="249"/>
      <c r="SDS590" s="250"/>
      <c r="SDT590" s="250"/>
      <c r="SDU590" s="250"/>
      <c r="SDV590" s="251"/>
      <c r="SDW590" s="252"/>
      <c r="SDX590" s="253"/>
      <c r="SDY590" s="254"/>
      <c r="SDZ590" s="255"/>
      <c r="SEA590" s="250"/>
      <c r="SEB590" s="249"/>
      <c r="SEC590" s="249"/>
      <c r="SED590" s="249"/>
      <c r="SEE590" s="250"/>
      <c r="SEF590" s="250"/>
      <c r="SEG590" s="250"/>
      <c r="SEH590" s="251"/>
      <c r="SEI590" s="252"/>
      <c r="SEJ590" s="253"/>
      <c r="SEK590" s="254"/>
      <c r="SEL590" s="255"/>
      <c r="SEM590" s="250"/>
      <c r="SEN590" s="249"/>
      <c r="SEO590" s="249"/>
      <c r="SEP590" s="249"/>
      <c r="SEQ590" s="250"/>
      <c r="SER590" s="250"/>
      <c r="SES590" s="250"/>
      <c r="SET590" s="251"/>
      <c r="SEU590" s="252"/>
      <c r="SEV590" s="253"/>
      <c r="SEW590" s="254"/>
      <c r="SEX590" s="255"/>
      <c r="SEY590" s="250"/>
      <c r="SEZ590" s="249"/>
      <c r="SFA590" s="249"/>
      <c r="SFB590" s="249"/>
      <c r="SFC590" s="250"/>
      <c r="SFD590" s="250"/>
      <c r="SFE590" s="250"/>
      <c r="SFF590" s="251"/>
      <c r="SFG590" s="252"/>
      <c r="SFH590" s="253"/>
      <c r="SFI590" s="254"/>
      <c r="SFJ590" s="255"/>
      <c r="SFK590" s="250"/>
      <c r="SFL590" s="249"/>
      <c r="SFM590" s="249"/>
      <c r="SFN590" s="249"/>
      <c r="SFO590" s="250"/>
      <c r="SFP590" s="250"/>
      <c r="SFQ590" s="250"/>
      <c r="SFR590" s="251"/>
      <c r="SFS590" s="252"/>
      <c r="SFT590" s="253"/>
      <c r="SFU590" s="254"/>
      <c r="SFV590" s="255"/>
      <c r="SFW590" s="250"/>
      <c r="SFX590" s="249"/>
      <c r="SFY590" s="249"/>
      <c r="SFZ590" s="249"/>
      <c r="SGA590" s="250"/>
      <c r="SGB590" s="250"/>
      <c r="SGC590" s="250"/>
      <c r="SGD590" s="251"/>
      <c r="SGE590" s="252"/>
      <c r="SGF590" s="253"/>
      <c r="SGG590" s="254"/>
      <c r="SGH590" s="255"/>
      <c r="SGI590" s="250"/>
      <c r="SGJ590" s="249"/>
      <c r="SGK590" s="249"/>
      <c r="SGL590" s="249"/>
      <c r="SGM590" s="250"/>
      <c r="SGN590" s="250"/>
      <c r="SGO590" s="250"/>
      <c r="SGP590" s="251"/>
      <c r="SGQ590" s="252"/>
      <c r="SGR590" s="253"/>
      <c r="SGS590" s="254"/>
      <c r="SGT590" s="255"/>
      <c r="SGU590" s="250"/>
      <c r="SGV590" s="249"/>
      <c r="SGW590" s="249"/>
      <c r="SGX590" s="249"/>
      <c r="SGY590" s="250"/>
      <c r="SGZ590" s="250"/>
      <c r="SHA590" s="250"/>
      <c r="SHB590" s="251"/>
      <c r="SHC590" s="252"/>
      <c r="SHD590" s="253"/>
      <c r="SHE590" s="254"/>
      <c r="SHF590" s="255"/>
      <c r="SHG590" s="250"/>
      <c r="SHH590" s="249"/>
      <c r="SHI590" s="249"/>
      <c r="SHJ590" s="249"/>
      <c r="SHK590" s="250"/>
      <c r="SHL590" s="250"/>
      <c r="SHM590" s="250"/>
      <c r="SHN590" s="251"/>
      <c r="SHO590" s="252"/>
      <c r="SHP590" s="253"/>
      <c r="SHQ590" s="254"/>
      <c r="SHR590" s="255"/>
      <c r="SHS590" s="250"/>
      <c r="SHT590" s="249"/>
      <c r="SHU590" s="249"/>
      <c r="SHV590" s="249"/>
      <c r="SHW590" s="250"/>
      <c r="SHX590" s="250"/>
      <c r="SHY590" s="250"/>
      <c r="SHZ590" s="251"/>
      <c r="SIA590" s="252"/>
      <c r="SIB590" s="253"/>
      <c r="SIC590" s="254"/>
      <c r="SID590" s="255"/>
      <c r="SIE590" s="250"/>
      <c r="SIF590" s="249"/>
      <c r="SIG590" s="249"/>
      <c r="SIH590" s="249"/>
      <c r="SII590" s="250"/>
      <c r="SIJ590" s="250"/>
      <c r="SIK590" s="250"/>
      <c r="SIL590" s="251"/>
      <c r="SIM590" s="252"/>
      <c r="SIN590" s="253"/>
      <c r="SIO590" s="254"/>
      <c r="SIP590" s="255"/>
      <c r="SIQ590" s="250"/>
      <c r="SIR590" s="249"/>
      <c r="SIS590" s="249"/>
      <c r="SIT590" s="249"/>
      <c r="SIU590" s="250"/>
      <c r="SIV590" s="250"/>
      <c r="SIW590" s="250"/>
      <c r="SIX590" s="251"/>
      <c r="SIY590" s="252"/>
      <c r="SIZ590" s="253"/>
      <c r="SJA590" s="254"/>
      <c r="SJB590" s="255"/>
      <c r="SJC590" s="250"/>
      <c r="SJD590" s="249"/>
      <c r="SJE590" s="249"/>
      <c r="SJF590" s="249"/>
      <c r="SJG590" s="250"/>
      <c r="SJH590" s="250"/>
      <c r="SJI590" s="250"/>
      <c r="SJJ590" s="251"/>
      <c r="SJK590" s="252"/>
      <c r="SJL590" s="253"/>
      <c r="SJM590" s="254"/>
      <c r="SJN590" s="255"/>
      <c r="SJO590" s="250"/>
      <c r="SJP590" s="249"/>
      <c r="SJQ590" s="249"/>
      <c r="SJR590" s="249"/>
      <c r="SJS590" s="250"/>
      <c r="SJT590" s="250"/>
      <c r="SJU590" s="250"/>
      <c r="SJV590" s="251"/>
      <c r="SJW590" s="252"/>
      <c r="SJX590" s="253"/>
      <c r="SJY590" s="254"/>
      <c r="SJZ590" s="255"/>
      <c r="SKA590" s="250"/>
      <c r="SKB590" s="249"/>
      <c r="SKC590" s="249"/>
      <c r="SKD590" s="249"/>
      <c r="SKE590" s="250"/>
      <c r="SKF590" s="250"/>
      <c r="SKG590" s="250"/>
      <c r="SKH590" s="251"/>
      <c r="SKI590" s="252"/>
      <c r="SKJ590" s="253"/>
      <c r="SKK590" s="254"/>
      <c r="SKL590" s="255"/>
      <c r="SKM590" s="250"/>
      <c r="SKN590" s="249"/>
      <c r="SKO590" s="249"/>
      <c r="SKP590" s="249"/>
      <c r="SKQ590" s="250"/>
      <c r="SKR590" s="250"/>
      <c r="SKS590" s="250"/>
      <c r="SKT590" s="251"/>
      <c r="SKU590" s="252"/>
      <c r="SKV590" s="253"/>
      <c r="SKW590" s="254"/>
      <c r="SKX590" s="255"/>
      <c r="SKY590" s="250"/>
      <c r="SKZ590" s="249"/>
      <c r="SLA590" s="249"/>
      <c r="SLB590" s="249"/>
      <c r="SLC590" s="250"/>
      <c r="SLD590" s="250"/>
      <c r="SLE590" s="250"/>
      <c r="SLF590" s="251"/>
      <c r="SLG590" s="252"/>
      <c r="SLH590" s="253"/>
      <c r="SLI590" s="254"/>
      <c r="SLJ590" s="255"/>
      <c r="SLK590" s="250"/>
      <c r="SLL590" s="249"/>
      <c r="SLM590" s="249"/>
      <c r="SLN590" s="249"/>
      <c r="SLO590" s="250"/>
      <c r="SLP590" s="250"/>
      <c r="SLQ590" s="250"/>
      <c r="SLR590" s="251"/>
      <c r="SLS590" s="252"/>
      <c r="SLT590" s="253"/>
      <c r="SLU590" s="254"/>
      <c r="SLV590" s="255"/>
      <c r="SLW590" s="250"/>
      <c r="SLX590" s="249"/>
      <c r="SLY590" s="249"/>
      <c r="SLZ590" s="249"/>
      <c r="SMA590" s="250"/>
      <c r="SMB590" s="250"/>
      <c r="SMC590" s="250"/>
      <c r="SMD590" s="251"/>
      <c r="SME590" s="252"/>
      <c r="SMF590" s="253"/>
      <c r="SMG590" s="254"/>
      <c r="SMH590" s="255"/>
      <c r="SMI590" s="250"/>
      <c r="SMJ590" s="249"/>
      <c r="SMK590" s="249"/>
      <c r="SML590" s="249"/>
      <c r="SMM590" s="250"/>
      <c r="SMN590" s="250"/>
      <c r="SMO590" s="250"/>
      <c r="SMP590" s="251"/>
      <c r="SMQ590" s="252"/>
      <c r="SMR590" s="253"/>
      <c r="SMS590" s="254"/>
      <c r="SMT590" s="255"/>
      <c r="SMU590" s="250"/>
      <c r="SMV590" s="249"/>
      <c r="SMW590" s="249"/>
      <c r="SMX590" s="249"/>
      <c r="SMY590" s="250"/>
      <c r="SMZ590" s="250"/>
      <c r="SNA590" s="250"/>
      <c r="SNB590" s="251"/>
      <c r="SNC590" s="252"/>
      <c r="SND590" s="253"/>
      <c r="SNE590" s="254"/>
      <c r="SNF590" s="255"/>
      <c r="SNG590" s="250"/>
      <c r="SNH590" s="249"/>
      <c r="SNI590" s="249"/>
      <c r="SNJ590" s="249"/>
      <c r="SNK590" s="250"/>
      <c r="SNL590" s="250"/>
      <c r="SNM590" s="250"/>
      <c r="SNN590" s="251"/>
      <c r="SNO590" s="252"/>
      <c r="SNP590" s="253"/>
      <c r="SNQ590" s="254"/>
      <c r="SNR590" s="255"/>
      <c r="SNS590" s="250"/>
      <c r="SNT590" s="249"/>
      <c r="SNU590" s="249"/>
      <c r="SNV590" s="249"/>
      <c r="SNW590" s="250"/>
      <c r="SNX590" s="250"/>
      <c r="SNY590" s="250"/>
      <c r="SNZ590" s="251"/>
      <c r="SOA590" s="252"/>
      <c r="SOB590" s="253"/>
      <c r="SOC590" s="254"/>
      <c r="SOD590" s="255"/>
      <c r="SOE590" s="250"/>
      <c r="SOF590" s="249"/>
      <c r="SOG590" s="249"/>
      <c r="SOH590" s="249"/>
      <c r="SOI590" s="250"/>
      <c r="SOJ590" s="250"/>
      <c r="SOK590" s="250"/>
      <c r="SOL590" s="251"/>
      <c r="SOM590" s="252"/>
      <c r="SON590" s="253"/>
      <c r="SOO590" s="254"/>
      <c r="SOP590" s="255"/>
      <c r="SOQ590" s="250"/>
      <c r="SOR590" s="249"/>
      <c r="SOS590" s="249"/>
      <c r="SOT590" s="249"/>
      <c r="SOU590" s="250"/>
      <c r="SOV590" s="250"/>
      <c r="SOW590" s="250"/>
      <c r="SOX590" s="251"/>
      <c r="SOY590" s="252"/>
      <c r="SOZ590" s="253"/>
      <c r="SPA590" s="254"/>
      <c r="SPB590" s="255"/>
      <c r="SPC590" s="250"/>
      <c r="SPD590" s="249"/>
      <c r="SPE590" s="249"/>
      <c r="SPF590" s="249"/>
      <c r="SPG590" s="250"/>
      <c r="SPH590" s="250"/>
      <c r="SPI590" s="250"/>
      <c r="SPJ590" s="251"/>
      <c r="SPK590" s="252"/>
      <c r="SPL590" s="253"/>
      <c r="SPM590" s="254"/>
      <c r="SPN590" s="255"/>
      <c r="SPO590" s="250"/>
      <c r="SPP590" s="249"/>
      <c r="SPQ590" s="249"/>
      <c r="SPR590" s="249"/>
      <c r="SPS590" s="250"/>
      <c r="SPT590" s="250"/>
      <c r="SPU590" s="250"/>
      <c r="SPV590" s="251"/>
      <c r="SPW590" s="252"/>
      <c r="SPX590" s="253"/>
      <c r="SPY590" s="254"/>
      <c r="SPZ590" s="255"/>
      <c r="SQA590" s="250"/>
      <c r="SQB590" s="249"/>
      <c r="SQC590" s="249"/>
      <c r="SQD590" s="249"/>
      <c r="SQE590" s="250"/>
      <c r="SQF590" s="250"/>
      <c r="SQG590" s="250"/>
      <c r="SQH590" s="251"/>
      <c r="SQI590" s="252"/>
      <c r="SQJ590" s="253"/>
      <c r="SQK590" s="254"/>
      <c r="SQL590" s="255"/>
      <c r="SQM590" s="250"/>
      <c r="SQN590" s="249"/>
      <c r="SQO590" s="249"/>
      <c r="SQP590" s="249"/>
      <c r="SQQ590" s="250"/>
      <c r="SQR590" s="250"/>
      <c r="SQS590" s="250"/>
      <c r="SQT590" s="251"/>
      <c r="SQU590" s="252"/>
      <c r="SQV590" s="253"/>
      <c r="SQW590" s="254"/>
      <c r="SQX590" s="255"/>
      <c r="SQY590" s="250"/>
      <c r="SQZ590" s="249"/>
      <c r="SRA590" s="249"/>
      <c r="SRB590" s="249"/>
      <c r="SRC590" s="250"/>
      <c r="SRD590" s="250"/>
      <c r="SRE590" s="250"/>
      <c r="SRF590" s="251"/>
      <c r="SRG590" s="252"/>
      <c r="SRH590" s="253"/>
      <c r="SRI590" s="254"/>
      <c r="SRJ590" s="255"/>
      <c r="SRK590" s="250"/>
      <c r="SRL590" s="249"/>
      <c r="SRM590" s="249"/>
      <c r="SRN590" s="249"/>
      <c r="SRO590" s="250"/>
      <c r="SRP590" s="250"/>
      <c r="SRQ590" s="250"/>
      <c r="SRR590" s="251"/>
      <c r="SRS590" s="252"/>
      <c r="SRT590" s="253"/>
      <c r="SRU590" s="254"/>
      <c r="SRV590" s="255"/>
      <c r="SRW590" s="250"/>
      <c r="SRX590" s="249"/>
      <c r="SRY590" s="249"/>
      <c r="SRZ590" s="249"/>
      <c r="SSA590" s="250"/>
      <c r="SSB590" s="250"/>
      <c r="SSC590" s="250"/>
      <c r="SSD590" s="251"/>
      <c r="SSE590" s="252"/>
      <c r="SSF590" s="253"/>
      <c r="SSG590" s="254"/>
      <c r="SSH590" s="255"/>
      <c r="SSI590" s="250"/>
      <c r="SSJ590" s="249"/>
      <c r="SSK590" s="249"/>
      <c r="SSL590" s="249"/>
      <c r="SSM590" s="250"/>
      <c r="SSN590" s="250"/>
      <c r="SSO590" s="250"/>
      <c r="SSP590" s="251"/>
      <c r="SSQ590" s="252"/>
      <c r="SSR590" s="253"/>
      <c r="SSS590" s="254"/>
      <c r="SST590" s="255"/>
      <c r="SSU590" s="250"/>
      <c r="SSV590" s="249"/>
      <c r="SSW590" s="249"/>
      <c r="SSX590" s="249"/>
      <c r="SSY590" s="250"/>
      <c r="SSZ590" s="250"/>
      <c r="STA590" s="250"/>
      <c r="STB590" s="251"/>
      <c r="STC590" s="252"/>
      <c r="STD590" s="253"/>
      <c r="STE590" s="254"/>
      <c r="STF590" s="255"/>
      <c r="STG590" s="250"/>
      <c r="STH590" s="249"/>
      <c r="STI590" s="249"/>
      <c r="STJ590" s="249"/>
      <c r="STK590" s="250"/>
      <c r="STL590" s="250"/>
      <c r="STM590" s="250"/>
      <c r="STN590" s="251"/>
      <c r="STO590" s="252"/>
      <c r="STP590" s="253"/>
      <c r="STQ590" s="254"/>
      <c r="STR590" s="255"/>
      <c r="STS590" s="250"/>
      <c r="STT590" s="249"/>
      <c r="STU590" s="249"/>
      <c r="STV590" s="249"/>
      <c r="STW590" s="250"/>
      <c r="STX590" s="250"/>
      <c r="STY590" s="250"/>
      <c r="STZ590" s="251"/>
      <c r="SUA590" s="252"/>
      <c r="SUB590" s="253"/>
      <c r="SUC590" s="254"/>
      <c r="SUD590" s="255"/>
      <c r="SUE590" s="250"/>
      <c r="SUF590" s="249"/>
      <c r="SUG590" s="249"/>
      <c r="SUH590" s="249"/>
      <c r="SUI590" s="250"/>
      <c r="SUJ590" s="250"/>
      <c r="SUK590" s="250"/>
      <c r="SUL590" s="251"/>
      <c r="SUM590" s="252"/>
      <c r="SUN590" s="253"/>
      <c r="SUO590" s="254"/>
      <c r="SUP590" s="255"/>
      <c r="SUQ590" s="250"/>
      <c r="SUR590" s="249"/>
      <c r="SUS590" s="249"/>
      <c r="SUT590" s="249"/>
      <c r="SUU590" s="250"/>
      <c r="SUV590" s="250"/>
      <c r="SUW590" s="250"/>
      <c r="SUX590" s="251"/>
      <c r="SUY590" s="252"/>
      <c r="SUZ590" s="253"/>
      <c r="SVA590" s="254"/>
      <c r="SVB590" s="255"/>
      <c r="SVC590" s="250"/>
      <c r="SVD590" s="249"/>
      <c r="SVE590" s="249"/>
      <c r="SVF590" s="249"/>
      <c r="SVG590" s="250"/>
      <c r="SVH590" s="250"/>
      <c r="SVI590" s="250"/>
      <c r="SVJ590" s="251"/>
      <c r="SVK590" s="252"/>
      <c r="SVL590" s="253"/>
      <c r="SVM590" s="254"/>
      <c r="SVN590" s="255"/>
      <c r="SVO590" s="250"/>
      <c r="SVP590" s="249"/>
      <c r="SVQ590" s="249"/>
      <c r="SVR590" s="249"/>
      <c r="SVS590" s="250"/>
      <c r="SVT590" s="250"/>
      <c r="SVU590" s="250"/>
      <c r="SVV590" s="251"/>
      <c r="SVW590" s="252"/>
      <c r="SVX590" s="253"/>
      <c r="SVY590" s="254"/>
      <c r="SVZ590" s="255"/>
      <c r="SWA590" s="250"/>
      <c r="SWB590" s="249"/>
      <c r="SWC590" s="249"/>
      <c r="SWD590" s="249"/>
      <c r="SWE590" s="250"/>
      <c r="SWF590" s="250"/>
      <c r="SWG590" s="250"/>
      <c r="SWH590" s="251"/>
      <c r="SWI590" s="252"/>
      <c r="SWJ590" s="253"/>
      <c r="SWK590" s="254"/>
      <c r="SWL590" s="255"/>
      <c r="SWM590" s="250"/>
      <c r="SWN590" s="249"/>
      <c r="SWO590" s="249"/>
      <c r="SWP590" s="249"/>
      <c r="SWQ590" s="250"/>
      <c r="SWR590" s="250"/>
      <c r="SWS590" s="250"/>
      <c r="SWT590" s="251"/>
      <c r="SWU590" s="252"/>
      <c r="SWV590" s="253"/>
      <c r="SWW590" s="254"/>
      <c r="SWX590" s="255"/>
      <c r="SWY590" s="250"/>
      <c r="SWZ590" s="249"/>
      <c r="SXA590" s="249"/>
      <c r="SXB590" s="249"/>
      <c r="SXC590" s="250"/>
      <c r="SXD590" s="250"/>
      <c r="SXE590" s="250"/>
      <c r="SXF590" s="251"/>
      <c r="SXG590" s="252"/>
      <c r="SXH590" s="253"/>
      <c r="SXI590" s="254"/>
      <c r="SXJ590" s="255"/>
      <c r="SXK590" s="250"/>
      <c r="SXL590" s="249"/>
      <c r="SXM590" s="249"/>
      <c r="SXN590" s="249"/>
      <c r="SXO590" s="250"/>
      <c r="SXP590" s="250"/>
      <c r="SXQ590" s="250"/>
      <c r="SXR590" s="251"/>
      <c r="SXS590" s="252"/>
      <c r="SXT590" s="253"/>
      <c r="SXU590" s="254"/>
      <c r="SXV590" s="255"/>
      <c r="SXW590" s="250"/>
      <c r="SXX590" s="249"/>
      <c r="SXY590" s="249"/>
      <c r="SXZ590" s="249"/>
      <c r="SYA590" s="250"/>
      <c r="SYB590" s="250"/>
      <c r="SYC590" s="250"/>
      <c r="SYD590" s="251"/>
      <c r="SYE590" s="252"/>
      <c r="SYF590" s="253"/>
      <c r="SYG590" s="254"/>
      <c r="SYH590" s="255"/>
      <c r="SYI590" s="250"/>
      <c r="SYJ590" s="249"/>
      <c r="SYK590" s="249"/>
      <c r="SYL590" s="249"/>
      <c r="SYM590" s="250"/>
      <c r="SYN590" s="250"/>
      <c r="SYO590" s="250"/>
      <c r="SYP590" s="251"/>
      <c r="SYQ590" s="252"/>
      <c r="SYR590" s="253"/>
      <c r="SYS590" s="254"/>
      <c r="SYT590" s="255"/>
      <c r="SYU590" s="250"/>
      <c r="SYV590" s="249"/>
      <c r="SYW590" s="249"/>
      <c r="SYX590" s="249"/>
      <c r="SYY590" s="250"/>
      <c r="SYZ590" s="250"/>
      <c r="SZA590" s="250"/>
      <c r="SZB590" s="251"/>
      <c r="SZC590" s="252"/>
      <c r="SZD590" s="253"/>
      <c r="SZE590" s="254"/>
      <c r="SZF590" s="255"/>
      <c r="SZG590" s="250"/>
      <c r="SZH590" s="249"/>
      <c r="SZI590" s="249"/>
      <c r="SZJ590" s="249"/>
      <c r="SZK590" s="250"/>
      <c r="SZL590" s="250"/>
      <c r="SZM590" s="250"/>
      <c r="SZN590" s="251"/>
      <c r="SZO590" s="252"/>
      <c r="SZP590" s="253"/>
      <c r="SZQ590" s="254"/>
      <c r="SZR590" s="255"/>
      <c r="SZS590" s="250"/>
      <c r="SZT590" s="249"/>
      <c r="SZU590" s="249"/>
      <c r="SZV590" s="249"/>
      <c r="SZW590" s="250"/>
      <c r="SZX590" s="250"/>
      <c r="SZY590" s="250"/>
      <c r="SZZ590" s="251"/>
      <c r="TAA590" s="252"/>
      <c r="TAB590" s="253"/>
      <c r="TAC590" s="254"/>
      <c r="TAD590" s="255"/>
      <c r="TAE590" s="250"/>
      <c r="TAF590" s="249"/>
      <c r="TAG590" s="249"/>
      <c r="TAH590" s="249"/>
      <c r="TAI590" s="250"/>
      <c r="TAJ590" s="250"/>
      <c r="TAK590" s="250"/>
      <c r="TAL590" s="251"/>
      <c r="TAM590" s="252"/>
      <c r="TAN590" s="253"/>
      <c r="TAO590" s="254"/>
      <c r="TAP590" s="255"/>
      <c r="TAQ590" s="250"/>
      <c r="TAR590" s="249"/>
      <c r="TAS590" s="249"/>
      <c r="TAT590" s="249"/>
      <c r="TAU590" s="250"/>
      <c r="TAV590" s="250"/>
      <c r="TAW590" s="250"/>
      <c r="TAX590" s="251"/>
      <c r="TAY590" s="252"/>
      <c r="TAZ590" s="253"/>
      <c r="TBA590" s="254"/>
      <c r="TBB590" s="255"/>
      <c r="TBC590" s="250"/>
      <c r="TBD590" s="249"/>
      <c r="TBE590" s="249"/>
      <c r="TBF590" s="249"/>
      <c r="TBG590" s="250"/>
      <c r="TBH590" s="250"/>
      <c r="TBI590" s="250"/>
      <c r="TBJ590" s="251"/>
      <c r="TBK590" s="252"/>
      <c r="TBL590" s="253"/>
      <c r="TBM590" s="254"/>
      <c r="TBN590" s="255"/>
      <c r="TBO590" s="250"/>
      <c r="TBP590" s="249"/>
      <c r="TBQ590" s="249"/>
      <c r="TBR590" s="249"/>
      <c r="TBS590" s="250"/>
      <c r="TBT590" s="250"/>
      <c r="TBU590" s="250"/>
      <c r="TBV590" s="251"/>
      <c r="TBW590" s="252"/>
      <c r="TBX590" s="253"/>
      <c r="TBY590" s="254"/>
      <c r="TBZ590" s="255"/>
      <c r="TCA590" s="250"/>
      <c r="TCB590" s="249"/>
      <c r="TCC590" s="249"/>
      <c r="TCD590" s="249"/>
      <c r="TCE590" s="250"/>
      <c r="TCF590" s="250"/>
      <c r="TCG590" s="250"/>
      <c r="TCH590" s="251"/>
      <c r="TCI590" s="252"/>
      <c r="TCJ590" s="253"/>
      <c r="TCK590" s="254"/>
      <c r="TCL590" s="255"/>
      <c r="TCM590" s="250"/>
      <c r="TCN590" s="249"/>
      <c r="TCO590" s="249"/>
      <c r="TCP590" s="249"/>
      <c r="TCQ590" s="250"/>
      <c r="TCR590" s="250"/>
      <c r="TCS590" s="250"/>
      <c r="TCT590" s="251"/>
      <c r="TCU590" s="252"/>
      <c r="TCV590" s="253"/>
      <c r="TCW590" s="254"/>
      <c r="TCX590" s="255"/>
      <c r="TCY590" s="250"/>
      <c r="TCZ590" s="249"/>
      <c r="TDA590" s="249"/>
      <c r="TDB590" s="249"/>
      <c r="TDC590" s="250"/>
      <c r="TDD590" s="250"/>
      <c r="TDE590" s="250"/>
      <c r="TDF590" s="251"/>
      <c r="TDG590" s="252"/>
      <c r="TDH590" s="253"/>
      <c r="TDI590" s="254"/>
      <c r="TDJ590" s="255"/>
      <c r="TDK590" s="250"/>
      <c r="TDL590" s="249"/>
      <c r="TDM590" s="249"/>
      <c r="TDN590" s="249"/>
      <c r="TDO590" s="250"/>
      <c r="TDP590" s="250"/>
      <c r="TDQ590" s="250"/>
      <c r="TDR590" s="251"/>
      <c r="TDS590" s="252"/>
      <c r="TDT590" s="253"/>
      <c r="TDU590" s="254"/>
      <c r="TDV590" s="255"/>
      <c r="TDW590" s="250"/>
      <c r="TDX590" s="249"/>
      <c r="TDY590" s="249"/>
      <c r="TDZ590" s="249"/>
      <c r="TEA590" s="250"/>
      <c r="TEB590" s="250"/>
      <c r="TEC590" s="250"/>
      <c r="TED590" s="251"/>
      <c r="TEE590" s="252"/>
      <c r="TEF590" s="253"/>
      <c r="TEG590" s="254"/>
      <c r="TEH590" s="255"/>
      <c r="TEI590" s="250"/>
      <c r="TEJ590" s="249"/>
      <c r="TEK590" s="249"/>
      <c r="TEL590" s="249"/>
      <c r="TEM590" s="250"/>
      <c r="TEN590" s="250"/>
      <c r="TEO590" s="250"/>
      <c r="TEP590" s="251"/>
      <c r="TEQ590" s="252"/>
      <c r="TER590" s="253"/>
      <c r="TES590" s="254"/>
      <c r="TET590" s="255"/>
      <c r="TEU590" s="250"/>
      <c r="TEV590" s="249"/>
      <c r="TEW590" s="249"/>
      <c r="TEX590" s="249"/>
      <c r="TEY590" s="250"/>
      <c r="TEZ590" s="250"/>
      <c r="TFA590" s="250"/>
      <c r="TFB590" s="251"/>
      <c r="TFC590" s="252"/>
      <c r="TFD590" s="253"/>
      <c r="TFE590" s="254"/>
      <c r="TFF590" s="255"/>
      <c r="TFG590" s="250"/>
      <c r="TFH590" s="249"/>
      <c r="TFI590" s="249"/>
      <c r="TFJ590" s="249"/>
      <c r="TFK590" s="250"/>
      <c r="TFL590" s="250"/>
      <c r="TFM590" s="250"/>
      <c r="TFN590" s="251"/>
      <c r="TFO590" s="252"/>
      <c r="TFP590" s="253"/>
      <c r="TFQ590" s="254"/>
      <c r="TFR590" s="255"/>
      <c r="TFS590" s="250"/>
      <c r="TFT590" s="249"/>
      <c r="TFU590" s="249"/>
      <c r="TFV590" s="249"/>
      <c r="TFW590" s="250"/>
      <c r="TFX590" s="250"/>
      <c r="TFY590" s="250"/>
      <c r="TFZ590" s="251"/>
      <c r="TGA590" s="252"/>
      <c r="TGB590" s="253"/>
      <c r="TGC590" s="254"/>
      <c r="TGD590" s="255"/>
      <c r="TGE590" s="250"/>
      <c r="TGF590" s="249"/>
      <c r="TGG590" s="249"/>
      <c r="TGH590" s="249"/>
      <c r="TGI590" s="250"/>
      <c r="TGJ590" s="250"/>
      <c r="TGK590" s="250"/>
      <c r="TGL590" s="251"/>
      <c r="TGM590" s="252"/>
      <c r="TGN590" s="253"/>
      <c r="TGO590" s="254"/>
      <c r="TGP590" s="255"/>
      <c r="TGQ590" s="250"/>
      <c r="TGR590" s="249"/>
      <c r="TGS590" s="249"/>
      <c r="TGT590" s="249"/>
      <c r="TGU590" s="250"/>
      <c r="TGV590" s="250"/>
      <c r="TGW590" s="250"/>
      <c r="TGX590" s="251"/>
      <c r="TGY590" s="252"/>
      <c r="TGZ590" s="253"/>
      <c r="THA590" s="254"/>
      <c r="THB590" s="255"/>
      <c r="THC590" s="250"/>
      <c r="THD590" s="249"/>
      <c r="THE590" s="249"/>
      <c r="THF590" s="249"/>
      <c r="THG590" s="250"/>
      <c r="THH590" s="250"/>
      <c r="THI590" s="250"/>
      <c r="THJ590" s="251"/>
      <c r="THK590" s="252"/>
      <c r="THL590" s="253"/>
      <c r="THM590" s="254"/>
      <c r="THN590" s="255"/>
      <c r="THO590" s="250"/>
      <c r="THP590" s="249"/>
      <c r="THQ590" s="249"/>
      <c r="THR590" s="249"/>
      <c r="THS590" s="250"/>
      <c r="THT590" s="250"/>
      <c r="THU590" s="250"/>
      <c r="THV590" s="251"/>
      <c r="THW590" s="252"/>
      <c r="THX590" s="253"/>
      <c r="THY590" s="254"/>
      <c r="THZ590" s="255"/>
      <c r="TIA590" s="250"/>
      <c r="TIB590" s="249"/>
      <c r="TIC590" s="249"/>
      <c r="TID590" s="249"/>
      <c r="TIE590" s="250"/>
      <c r="TIF590" s="250"/>
      <c r="TIG590" s="250"/>
      <c r="TIH590" s="251"/>
      <c r="TII590" s="252"/>
      <c r="TIJ590" s="253"/>
      <c r="TIK590" s="254"/>
      <c r="TIL590" s="255"/>
      <c r="TIM590" s="250"/>
      <c r="TIN590" s="249"/>
      <c r="TIO590" s="249"/>
      <c r="TIP590" s="249"/>
      <c r="TIQ590" s="250"/>
      <c r="TIR590" s="250"/>
      <c r="TIS590" s="250"/>
      <c r="TIT590" s="251"/>
      <c r="TIU590" s="252"/>
      <c r="TIV590" s="253"/>
      <c r="TIW590" s="254"/>
      <c r="TIX590" s="255"/>
      <c r="TIY590" s="250"/>
      <c r="TIZ590" s="249"/>
      <c r="TJA590" s="249"/>
      <c r="TJB590" s="249"/>
      <c r="TJC590" s="250"/>
      <c r="TJD590" s="250"/>
      <c r="TJE590" s="250"/>
      <c r="TJF590" s="251"/>
      <c r="TJG590" s="252"/>
      <c r="TJH590" s="253"/>
      <c r="TJI590" s="254"/>
      <c r="TJJ590" s="255"/>
      <c r="TJK590" s="250"/>
      <c r="TJL590" s="249"/>
      <c r="TJM590" s="249"/>
      <c r="TJN590" s="249"/>
      <c r="TJO590" s="250"/>
      <c r="TJP590" s="250"/>
      <c r="TJQ590" s="250"/>
      <c r="TJR590" s="251"/>
      <c r="TJS590" s="252"/>
      <c r="TJT590" s="253"/>
      <c r="TJU590" s="254"/>
      <c r="TJV590" s="255"/>
      <c r="TJW590" s="250"/>
      <c r="TJX590" s="249"/>
      <c r="TJY590" s="249"/>
      <c r="TJZ590" s="249"/>
      <c r="TKA590" s="250"/>
      <c r="TKB590" s="250"/>
      <c r="TKC590" s="250"/>
      <c r="TKD590" s="251"/>
      <c r="TKE590" s="252"/>
      <c r="TKF590" s="253"/>
      <c r="TKG590" s="254"/>
      <c r="TKH590" s="255"/>
      <c r="TKI590" s="250"/>
      <c r="TKJ590" s="249"/>
      <c r="TKK590" s="249"/>
      <c r="TKL590" s="249"/>
      <c r="TKM590" s="250"/>
      <c r="TKN590" s="250"/>
      <c r="TKO590" s="250"/>
      <c r="TKP590" s="251"/>
      <c r="TKQ590" s="252"/>
      <c r="TKR590" s="253"/>
      <c r="TKS590" s="254"/>
      <c r="TKT590" s="255"/>
      <c r="TKU590" s="250"/>
      <c r="TKV590" s="249"/>
      <c r="TKW590" s="249"/>
      <c r="TKX590" s="249"/>
      <c r="TKY590" s="250"/>
      <c r="TKZ590" s="250"/>
      <c r="TLA590" s="250"/>
      <c r="TLB590" s="251"/>
      <c r="TLC590" s="252"/>
      <c r="TLD590" s="253"/>
      <c r="TLE590" s="254"/>
      <c r="TLF590" s="255"/>
      <c r="TLG590" s="250"/>
      <c r="TLH590" s="249"/>
      <c r="TLI590" s="249"/>
      <c r="TLJ590" s="249"/>
      <c r="TLK590" s="250"/>
      <c r="TLL590" s="250"/>
      <c r="TLM590" s="250"/>
      <c r="TLN590" s="251"/>
      <c r="TLO590" s="252"/>
      <c r="TLP590" s="253"/>
      <c r="TLQ590" s="254"/>
      <c r="TLR590" s="255"/>
      <c r="TLS590" s="250"/>
      <c r="TLT590" s="249"/>
      <c r="TLU590" s="249"/>
      <c r="TLV590" s="249"/>
      <c r="TLW590" s="250"/>
      <c r="TLX590" s="250"/>
      <c r="TLY590" s="250"/>
      <c r="TLZ590" s="251"/>
      <c r="TMA590" s="252"/>
      <c r="TMB590" s="253"/>
      <c r="TMC590" s="254"/>
      <c r="TMD590" s="255"/>
      <c r="TME590" s="250"/>
      <c r="TMF590" s="249"/>
      <c r="TMG590" s="249"/>
      <c r="TMH590" s="249"/>
      <c r="TMI590" s="250"/>
      <c r="TMJ590" s="250"/>
      <c r="TMK590" s="250"/>
      <c r="TML590" s="251"/>
      <c r="TMM590" s="252"/>
      <c r="TMN590" s="253"/>
      <c r="TMO590" s="254"/>
      <c r="TMP590" s="255"/>
      <c r="TMQ590" s="250"/>
      <c r="TMR590" s="249"/>
      <c r="TMS590" s="249"/>
      <c r="TMT590" s="249"/>
      <c r="TMU590" s="250"/>
      <c r="TMV590" s="250"/>
      <c r="TMW590" s="250"/>
      <c r="TMX590" s="251"/>
      <c r="TMY590" s="252"/>
      <c r="TMZ590" s="253"/>
      <c r="TNA590" s="254"/>
      <c r="TNB590" s="255"/>
      <c r="TNC590" s="250"/>
      <c r="TND590" s="249"/>
      <c r="TNE590" s="249"/>
      <c r="TNF590" s="249"/>
      <c r="TNG590" s="250"/>
      <c r="TNH590" s="250"/>
      <c r="TNI590" s="250"/>
      <c r="TNJ590" s="251"/>
      <c r="TNK590" s="252"/>
      <c r="TNL590" s="253"/>
      <c r="TNM590" s="254"/>
      <c r="TNN590" s="255"/>
      <c r="TNO590" s="250"/>
      <c r="TNP590" s="249"/>
      <c r="TNQ590" s="249"/>
      <c r="TNR590" s="249"/>
      <c r="TNS590" s="250"/>
      <c r="TNT590" s="250"/>
      <c r="TNU590" s="250"/>
      <c r="TNV590" s="251"/>
      <c r="TNW590" s="252"/>
      <c r="TNX590" s="253"/>
      <c r="TNY590" s="254"/>
      <c r="TNZ590" s="255"/>
      <c r="TOA590" s="250"/>
      <c r="TOB590" s="249"/>
      <c r="TOC590" s="249"/>
      <c r="TOD590" s="249"/>
      <c r="TOE590" s="250"/>
      <c r="TOF590" s="250"/>
      <c r="TOG590" s="250"/>
      <c r="TOH590" s="251"/>
      <c r="TOI590" s="252"/>
      <c r="TOJ590" s="253"/>
      <c r="TOK590" s="254"/>
      <c r="TOL590" s="255"/>
      <c r="TOM590" s="250"/>
      <c r="TON590" s="249"/>
      <c r="TOO590" s="249"/>
      <c r="TOP590" s="249"/>
      <c r="TOQ590" s="250"/>
      <c r="TOR590" s="250"/>
      <c r="TOS590" s="250"/>
      <c r="TOT590" s="251"/>
      <c r="TOU590" s="252"/>
      <c r="TOV590" s="253"/>
      <c r="TOW590" s="254"/>
      <c r="TOX590" s="255"/>
      <c r="TOY590" s="250"/>
      <c r="TOZ590" s="249"/>
      <c r="TPA590" s="249"/>
      <c r="TPB590" s="249"/>
      <c r="TPC590" s="250"/>
      <c r="TPD590" s="250"/>
      <c r="TPE590" s="250"/>
      <c r="TPF590" s="251"/>
      <c r="TPG590" s="252"/>
      <c r="TPH590" s="253"/>
      <c r="TPI590" s="254"/>
      <c r="TPJ590" s="255"/>
      <c r="TPK590" s="250"/>
      <c r="TPL590" s="249"/>
      <c r="TPM590" s="249"/>
      <c r="TPN590" s="249"/>
      <c r="TPO590" s="250"/>
      <c r="TPP590" s="250"/>
      <c r="TPQ590" s="250"/>
      <c r="TPR590" s="251"/>
      <c r="TPS590" s="252"/>
      <c r="TPT590" s="253"/>
      <c r="TPU590" s="254"/>
      <c r="TPV590" s="255"/>
      <c r="TPW590" s="250"/>
      <c r="TPX590" s="249"/>
      <c r="TPY590" s="249"/>
      <c r="TPZ590" s="249"/>
      <c r="TQA590" s="250"/>
      <c r="TQB590" s="250"/>
      <c r="TQC590" s="250"/>
      <c r="TQD590" s="251"/>
      <c r="TQE590" s="252"/>
      <c r="TQF590" s="253"/>
      <c r="TQG590" s="254"/>
      <c r="TQH590" s="255"/>
      <c r="TQI590" s="250"/>
      <c r="TQJ590" s="249"/>
      <c r="TQK590" s="249"/>
      <c r="TQL590" s="249"/>
      <c r="TQM590" s="250"/>
      <c r="TQN590" s="250"/>
      <c r="TQO590" s="250"/>
      <c r="TQP590" s="251"/>
      <c r="TQQ590" s="252"/>
      <c r="TQR590" s="253"/>
      <c r="TQS590" s="254"/>
      <c r="TQT590" s="255"/>
      <c r="TQU590" s="250"/>
      <c r="TQV590" s="249"/>
      <c r="TQW590" s="249"/>
      <c r="TQX590" s="249"/>
      <c r="TQY590" s="250"/>
      <c r="TQZ590" s="250"/>
      <c r="TRA590" s="250"/>
      <c r="TRB590" s="251"/>
      <c r="TRC590" s="252"/>
      <c r="TRD590" s="253"/>
      <c r="TRE590" s="254"/>
      <c r="TRF590" s="255"/>
      <c r="TRG590" s="250"/>
      <c r="TRH590" s="249"/>
      <c r="TRI590" s="249"/>
      <c r="TRJ590" s="249"/>
      <c r="TRK590" s="250"/>
      <c r="TRL590" s="250"/>
      <c r="TRM590" s="250"/>
      <c r="TRN590" s="251"/>
      <c r="TRO590" s="252"/>
      <c r="TRP590" s="253"/>
      <c r="TRQ590" s="254"/>
      <c r="TRR590" s="255"/>
      <c r="TRS590" s="250"/>
      <c r="TRT590" s="249"/>
      <c r="TRU590" s="249"/>
      <c r="TRV590" s="249"/>
      <c r="TRW590" s="250"/>
      <c r="TRX590" s="250"/>
      <c r="TRY590" s="250"/>
      <c r="TRZ590" s="251"/>
      <c r="TSA590" s="252"/>
      <c r="TSB590" s="253"/>
      <c r="TSC590" s="254"/>
      <c r="TSD590" s="255"/>
      <c r="TSE590" s="250"/>
      <c r="TSF590" s="249"/>
      <c r="TSG590" s="249"/>
      <c r="TSH590" s="249"/>
      <c r="TSI590" s="250"/>
      <c r="TSJ590" s="250"/>
      <c r="TSK590" s="250"/>
      <c r="TSL590" s="251"/>
      <c r="TSM590" s="252"/>
      <c r="TSN590" s="253"/>
      <c r="TSO590" s="254"/>
      <c r="TSP590" s="255"/>
      <c r="TSQ590" s="250"/>
      <c r="TSR590" s="249"/>
      <c r="TSS590" s="249"/>
      <c r="TST590" s="249"/>
      <c r="TSU590" s="250"/>
      <c r="TSV590" s="250"/>
      <c r="TSW590" s="250"/>
      <c r="TSX590" s="251"/>
      <c r="TSY590" s="252"/>
      <c r="TSZ590" s="253"/>
      <c r="TTA590" s="254"/>
      <c r="TTB590" s="255"/>
      <c r="TTC590" s="250"/>
      <c r="TTD590" s="249"/>
      <c r="TTE590" s="249"/>
      <c r="TTF590" s="249"/>
      <c r="TTG590" s="250"/>
      <c r="TTH590" s="250"/>
      <c r="TTI590" s="250"/>
      <c r="TTJ590" s="251"/>
      <c r="TTK590" s="252"/>
      <c r="TTL590" s="253"/>
      <c r="TTM590" s="254"/>
      <c r="TTN590" s="255"/>
      <c r="TTO590" s="250"/>
      <c r="TTP590" s="249"/>
      <c r="TTQ590" s="249"/>
      <c r="TTR590" s="249"/>
      <c r="TTS590" s="250"/>
      <c r="TTT590" s="250"/>
      <c r="TTU590" s="250"/>
      <c r="TTV590" s="251"/>
      <c r="TTW590" s="252"/>
      <c r="TTX590" s="253"/>
      <c r="TTY590" s="254"/>
      <c r="TTZ590" s="255"/>
      <c r="TUA590" s="250"/>
      <c r="TUB590" s="249"/>
      <c r="TUC590" s="249"/>
      <c r="TUD590" s="249"/>
      <c r="TUE590" s="250"/>
      <c r="TUF590" s="250"/>
      <c r="TUG590" s="250"/>
      <c r="TUH590" s="251"/>
      <c r="TUI590" s="252"/>
      <c r="TUJ590" s="253"/>
      <c r="TUK590" s="254"/>
      <c r="TUL590" s="255"/>
      <c r="TUM590" s="250"/>
      <c r="TUN590" s="249"/>
      <c r="TUO590" s="249"/>
      <c r="TUP590" s="249"/>
      <c r="TUQ590" s="250"/>
      <c r="TUR590" s="250"/>
      <c r="TUS590" s="250"/>
      <c r="TUT590" s="251"/>
      <c r="TUU590" s="252"/>
      <c r="TUV590" s="253"/>
      <c r="TUW590" s="254"/>
      <c r="TUX590" s="255"/>
      <c r="TUY590" s="250"/>
      <c r="TUZ590" s="249"/>
      <c r="TVA590" s="249"/>
      <c r="TVB590" s="249"/>
      <c r="TVC590" s="250"/>
      <c r="TVD590" s="250"/>
      <c r="TVE590" s="250"/>
      <c r="TVF590" s="251"/>
      <c r="TVG590" s="252"/>
      <c r="TVH590" s="253"/>
      <c r="TVI590" s="254"/>
      <c r="TVJ590" s="255"/>
      <c r="TVK590" s="250"/>
      <c r="TVL590" s="249"/>
      <c r="TVM590" s="249"/>
      <c r="TVN590" s="249"/>
      <c r="TVO590" s="250"/>
      <c r="TVP590" s="250"/>
      <c r="TVQ590" s="250"/>
      <c r="TVR590" s="251"/>
      <c r="TVS590" s="252"/>
      <c r="TVT590" s="253"/>
      <c r="TVU590" s="254"/>
      <c r="TVV590" s="255"/>
      <c r="TVW590" s="250"/>
      <c r="TVX590" s="249"/>
      <c r="TVY590" s="249"/>
      <c r="TVZ590" s="249"/>
      <c r="TWA590" s="250"/>
      <c r="TWB590" s="250"/>
      <c r="TWC590" s="250"/>
      <c r="TWD590" s="251"/>
      <c r="TWE590" s="252"/>
      <c r="TWF590" s="253"/>
      <c r="TWG590" s="254"/>
      <c r="TWH590" s="255"/>
      <c r="TWI590" s="250"/>
      <c r="TWJ590" s="249"/>
      <c r="TWK590" s="249"/>
      <c r="TWL590" s="249"/>
      <c r="TWM590" s="250"/>
      <c r="TWN590" s="250"/>
      <c r="TWO590" s="250"/>
      <c r="TWP590" s="251"/>
      <c r="TWQ590" s="252"/>
      <c r="TWR590" s="253"/>
      <c r="TWS590" s="254"/>
      <c r="TWT590" s="255"/>
      <c r="TWU590" s="250"/>
      <c r="TWV590" s="249"/>
      <c r="TWW590" s="249"/>
      <c r="TWX590" s="249"/>
      <c r="TWY590" s="250"/>
      <c r="TWZ590" s="250"/>
      <c r="TXA590" s="250"/>
      <c r="TXB590" s="251"/>
      <c r="TXC590" s="252"/>
      <c r="TXD590" s="253"/>
      <c r="TXE590" s="254"/>
      <c r="TXF590" s="255"/>
      <c r="TXG590" s="250"/>
      <c r="TXH590" s="249"/>
      <c r="TXI590" s="249"/>
      <c r="TXJ590" s="249"/>
      <c r="TXK590" s="250"/>
      <c r="TXL590" s="250"/>
      <c r="TXM590" s="250"/>
      <c r="TXN590" s="251"/>
      <c r="TXO590" s="252"/>
      <c r="TXP590" s="253"/>
      <c r="TXQ590" s="254"/>
      <c r="TXR590" s="255"/>
      <c r="TXS590" s="250"/>
      <c r="TXT590" s="249"/>
      <c r="TXU590" s="249"/>
      <c r="TXV590" s="249"/>
      <c r="TXW590" s="250"/>
      <c r="TXX590" s="250"/>
      <c r="TXY590" s="250"/>
      <c r="TXZ590" s="251"/>
      <c r="TYA590" s="252"/>
      <c r="TYB590" s="253"/>
      <c r="TYC590" s="254"/>
      <c r="TYD590" s="255"/>
      <c r="TYE590" s="250"/>
      <c r="TYF590" s="249"/>
      <c r="TYG590" s="249"/>
      <c r="TYH590" s="249"/>
      <c r="TYI590" s="250"/>
      <c r="TYJ590" s="250"/>
      <c r="TYK590" s="250"/>
      <c r="TYL590" s="251"/>
      <c r="TYM590" s="252"/>
      <c r="TYN590" s="253"/>
      <c r="TYO590" s="254"/>
      <c r="TYP590" s="255"/>
      <c r="TYQ590" s="250"/>
      <c r="TYR590" s="249"/>
      <c r="TYS590" s="249"/>
      <c r="TYT590" s="249"/>
      <c r="TYU590" s="250"/>
      <c r="TYV590" s="250"/>
      <c r="TYW590" s="250"/>
      <c r="TYX590" s="251"/>
      <c r="TYY590" s="252"/>
      <c r="TYZ590" s="253"/>
      <c r="TZA590" s="254"/>
      <c r="TZB590" s="255"/>
      <c r="TZC590" s="250"/>
      <c r="TZD590" s="249"/>
      <c r="TZE590" s="249"/>
      <c r="TZF590" s="249"/>
      <c r="TZG590" s="250"/>
      <c r="TZH590" s="250"/>
      <c r="TZI590" s="250"/>
      <c r="TZJ590" s="251"/>
      <c r="TZK590" s="252"/>
      <c r="TZL590" s="253"/>
      <c r="TZM590" s="254"/>
      <c r="TZN590" s="255"/>
      <c r="TZO590" s="250"/>
      <c r="TZP590" s="249"/>
      <c r="TZQ590" s="249"/>
      <c r="TZR590" s="249"/>
      <c r="TZS590" s="250"/>
      <c r="TZT590" s="250"/>
      <c r="TZU590" s="250"/>
      <c r="TZV590" s="251"/>
      <c r="TZW590" s="252"/>
      <c r="TZX590" s="253"/>
      <c r="TZY590" s="254"/>
      <c r="TZZ590" s="255"/>
      <c r="UAA590" s="250"/>
      <c r="UAB590" s="249"/>
      <c r="UAC590" s="249"/>
      <c r="UAD590" s="249"/>
      <c r="UAE590" s="250"/>
      <c r="UAF590" s="250"/>
      <c r="UAG590" s="250"/>
      <c r="UAH590" s="251"/>
      <c r="UAI590" s="252"/>
      <c r="UAJ590" s="253"/>
      <c r="UAK590" s="254"/>
      <c r="UAL590" s="255"/>
      <c r="UAM590" s="250"/>
      <c r="UAN590" s="249"/>
      <c r="UAO590" s="249"/>
      <c r="UAP590" s="249"/>
      <c r="UAQ590" s="250"/>
      <c r="UAR590" s="250"/>
      <c r="UAS590" s="250"/>
      <c r="UAT590" s="251"/>
      <c r="UAU590" s="252"/>
      <c r="UAV590" s="253"/>
      <c r="UAW590" s="254"/>
      <c r="UAX590" s="255"/>
      <c r="UAY590" s="250"/>
      <c r="UAZ590" s="249"/>
      <c r="UBA590" s="249"/>
      <c r="UBB590" s="249"/>
      <c r="UBC590" s="250"/>
      <c r="UBD590" s="250"/>
      <c r="UBE590" s="250"/>
      <c r="UBF590" s="251"/>
      <c r="UBG590" s="252"/>
      <c r="UBH590" s="253"/>
      <c r="UBI590" s="254"/>
      <c r="UBJ590" s="255"/>
      <c r="UBK590" s="250"/>
      <c r="UBL590" s="249"/>
      <c r="UBM590" s="249"/>
      <c r="UBN590" s="249"/>
      <c r="UBO590" s="250"/>
      <c r="UBP590" s="250"/>
      <c r="UBQ590" s="250"/>
      <c r="UBR590" s="251"/>
      <c r="UBS590" s="252"/>
      <c r="UBT590" s="253"/>
      <c r="UBU590" s="254"/>
      <c r="UBV590" s="255"/>
      <c r="UBW590" s="250"/>
      <c r="UBX590" s="249"/>
      <c r="UBY590" s="249"/>
      <c r="UBZ590" s="249"/>
      <c r="UCA590" s="250"/>
      <c r="UCB590" s="250"/>
      <c r="UCC590" s="250"/>
      <c r="UCD590" s="251"/>
      <c r="UCE590" s="252"/>
      <c r="UCF590" s="253"/>
      <c r="UCG590" s="254"/>
      <c r="UCH590" s="255"/>
      <c r="UCI590" s="250"/>
      <c r="UCJ590" s="249"/>
      <c r="UCK590" s="249"/>
      <c r="UCL590" s="249"/>
      <c r="UCM590" s="250"/>
      <c r="UCN590" s="250"/>
      <c r="UCO590" s="250"/>
      <c r="UCP590" s="251"/>
      <c r="UCQ590" s="252"/>
      <c r="UCR590" s="253"/>
      <c r="UCS590" s="254"/>
      <c r="UCT590" s="255"/>
      <c r="UCU590" s="250"/>
      <c r="UCV590" s="249"/>
      <c r="UCW590" s="249"/>
      <c r="UCX590" s="249"/>
      <c r="UCY590" s="250"/>
      <c r="UCZ590" s="250"/>
      <c r="UDA590" s="250"/>
      <c r="UDB590" s="251"/>
      <c r="UDC590" s="252"/>
      <c r="UDD590" s="253"/>
      <c r="UDE590" s="254"/>
      <c r="UDF590" s="255"/>
      <c r="UDG590" s="250"/>
      <c r="UDH590" s="249"/>
      <c r="UDI590" s="249"/>
      <c r="UDJ590" s="249"/>
      <c r="UDK590" s="250"/>
      <c r="UDL590" s="250"/>
      <c r="UDM590" s="250"/>
      <c r="UDN590" s="251"/>
      <c r="UDO590" s="252"/>
      <c r="UDP590" s="253"/>
      <c r="UDQ590" s="254"/>
      <c r="UDR590" s="255"/>
      <c r="UDS590" s="250"/>
      <c r="UDT590" s="249"/>
      <c r="UDU590" s="249"/>
      <c r="UDV590" s="249"/>
      <c r="UDW590" s="250"/>
      <c r="UDX590" s="250"/>
      <c r="UDY590" s="250"/>
      <c r="UDZ590" s="251"/>
      <c r="UEA590" s="252"/>
      <c r="UEB590" s="253"/>
      <c r="UEC590" s="254"/>
      <c r="UED590" s="255"/>
      <c r="UEE590" s="250"/>
      <c r="UEF590" s="249"/>
      <c r="UEG590" s="249"/>
      <c r="UEH590" s="249"/>
      <c r="UEI590" s="250"/>
      <c r="UEJ590" s="250"/>
      <c r="UEK590" s="250"/>
      <c r="UEL590" s="251"/>
      <c r="UEM590" s="252"/>
      <c r="UEN590" s="253"/>
      <c r="UEO590" s="254"/>
      <c r="UEP590" s="255"/>
      <c r="UEQ590" s="250"/>
      <c r="UER590" s="249"/>
      <c r="UES590" s="249"/>
      <c r="UET590" s="249"/>
      <c r="UEU590" s="250"/>
      <c r="UEV590" s="250"/>
      <c r="UEW590" s="250"/>
      <c r="UEX590" s="251"/>
      <c r="UEY590" s="252"/>
      <c r="UEZ590" s="253"/>
      <c r="UFA590" s="254"/>
      <c r="UFB590" s="255"/>
      <c r="UFC590" s="250"/>
      <c r="UFD590" s="249"/>
      <c r="UFE590" s="249"/>
      <c r="UFF590" s="249"/>
      <c r="UFG590" s="250"/>
      <c r="UFH590" s="250"/>
      <c r="UFI590" s="250"/>
      <c r="UFJ590" s="251"/>
      <c r="UFK590" s="252"/>
      <c r="UFL590" s="253"/>
      <c r="UFM590" s="254"/>
      <c r="UFN590" s="255"/>
      <c r="UFO590" s="250"/>
      <c r="UFP590" s="249"/>
      <c r="UFQ590" s="249"/>
      <c r="UFR590" s="249"/>
      <c r="UFS590" s="250"/>
      <c r="UFT590" s="250"/>
      <c r="UFU590" s="250"/>
      <c r="UFV590" s="251"/>
      <c r="UFW590" s="252"/>
      <c r="UFX590" s="253"/>
      <c r="UFY590" s="254"/>
      <c r="UFZ590" s="255"/>
      <c r="UGA590" s="250"/>
      <c r="UGB590" s="249"/>
      <c r="UGC590" s="249"/>
      <c r="UGD590" s="249"/>
      <c r="UGE590" s="250"/>
      <c r="UGF590" s="250"/>
      <c r="UGG590" s="250"/>
      <c r="UGH590" s="251"/>
      <c r="UGI590" s="252"/>
      <c r="UGJ590" s="253"/>
      <c r="UGK590" s="254"/>
      <c r="UGL590" s="255"/>
      <c r="UGM590" s="250"/>
      <c r="UGN590" s="249"/>
      <c r="UGO590" s="249"/>
      <c r="UGP590" s="249"/>
      <c r="UGQ590" s="250"/>
      <c r="UGR590" s="250"/>
      <c r="UGS590" s="250"/>
      <c r="UGT590" s="251"/>
      <c r="UGU590" s="252"/>
      <c r="UGV590" s="253"/>
      <c r="UGW590" s="254"/>
      <c r="UGX590" s="255"/>
      <c r="UGY590" s="250"/>
      <c r="UGZ590" s="249"/>
      <c r="UHA590" s="249"/>
      <c r="UHB590" s="249"/>
      <c r="UHC590" s="250"/>
      <c r="UHD590" s="250"/>
      <c r="UHE590" s="250"/>
      <c r="UHF590" s="251"/>
      <c r="UHG590" s="252"/>
      <c r="UHH590" s="253"/>
      <c r="UHI590" s="254"/>
      <c r="UHJ590" s="255"/>
      <c r="UHK590" s="250"/>
      <c r="UHL590" s="249"/>
      <c r="UHM590" s="249"/>
      <c r="UHN590" s="249"/>
      <c r="UHO590" s="250"/>
      <c r="UHP590" s="250"/>
      <c r="UHQ590" s="250"/>
      <c r="UHR590" s="251"/>
      <c r="UHS590" s="252"/>
      <c r="UHT590" s="253"/>
      <c r="UHU590" s="254"/>
      <c r="UHV590" s="255"/>
      <c r="UHW590" s="250"/>
      <c r="UHX590" s="249"/>
      <c r="UHY590" s="249"/>
      <c r="UHZ590" s="249"/>
      <c r="UIA590" s="250"/>
      <c r="UIB590" s="250"/>
      <c r="UIC590" s="250"/>
      <c r="UID590" s="251"/>
      <c r="UIE590" s="252"/>
      <c r="UIF590" s="253"/>
      <c r="UIG590" s="254"/>
      <c r="UIH590" s="255"/>
      <c r="UII590" s="250"/>
      <c r="UIJ590" s="249"/>
      <c r="UIK590" s="249"/>
      <c r="UIL590" s="249"/>
      <c r="UIM590" s="250"/>
      <c r="UIN590" s="250"/>
      <c r="UIO590" s="250"/>
      <c r="UIP590" s="251"/>
      <c r="UIQ590" s="252"/>
      <c r="UIR590" s="253"/>
      <c r="UIS590" s="254"/>
      <c r="UIT590" s="255"/>
      <c r="UIU590" s="250"/>
      <c r="UIV590" s="249"/>
      <c r="UIW590" s="249"/>
      <c r="UIX590" s="249"/>
      <c r="UIY590" s="250"/>
      <c r="UIZ590" s="250"/>
      <c r="UJA590" s="250"/>
      <c r="UJB590" s="251"/>
      <c r="UJC590" s="252"/>
      <c r="UJD590" s="253"/>
      <c r="UJE590" s="254"/>
      <c r="UJF590" s="255"/>
      <c r="UJG590" s="250"/>
      <c r="UJH590" s="249"/>
      <c r="UJI590" s="249"/>
      <c r="UJJ590" s="249"/>
      <c r="UJK590" s="250"/>
      <c r="UJL590" s="250"/>
      <c r="UJM590" s="250"/>
      <c r="UJN590" s="251"/>
      <c r="UJO590" s="252"/>
      <c r="UJP590" s="253"/>
      <c r="UJQ590" s="254"/>
      <c r="UJR590" s="255"/>
      <c r="UJS590" s="250"/>
      <c r="UJT590" s="249"/>
      <c r="UJU590" s="249"/>
      <c r="UJV590" s="249"/>
      <c r="UJW590" s="250"/>
      <c r="UJX590" s="250"/>
      <c r="UJY590" s="250"/>
      <c r="UJZ590" s="251"/>
      <c r="UKA590" s="252"/>
      <c r="UKB590" s="253"/>
      <c r="UKC590" s="254"/>
      <c r="UKD590" s="255"/>
      <c r="UKE590" s="250"/>
      <c r="UKF590" s="249"/>
      <c r="UKG590" s="249"/>
      <c r="UKH590" s="249"/>
      <c r="UKI590" s="250"/>
      <c r="UKJ590" s="250"/>
      <c r="UKK590" s="250"/>
      <c r="UKL590" s="251"/>
      <c r="UKM590" s="252"/>
      <c r="UKN590" s="253"/>
      <c r="UKO590" s="254"/>
      <c r="UKP590" s="255"/>
      <c r="UKQ590" s="250"/>
      <c r="UKR590" s="249"/>
      <c r="UKS590" s="249"/>
      <c r="UKT590" s="249"/>
      <c r="UKU590" s="250"/>
      <c r="UKV590" s="250"/>
      <c r="UKW590" s="250"/>
      <c r="UKX590" s="251"/>
      <c r="UKY590" s="252"/>
      <c r="UKZ590" s="253"/>
      <c r="ULA590" s="254"/>
      <c r="ULB590" s="255"/>
      <c r="ULC590" s="250"/>
      <c r="ULD590" s="249"/>
      <c r="ULE590" s="249"/>
      <c r="ULF590" s="249"/>
      <c r="ULG590" s="250"/>
      <c r="ULH590" s="250"/>
      <c r="ULI590" s="250"/>
      <c r="ULJ590" s="251"/>
      <c r="ULK590" s="252"/>
      <c r="ULL590" s="253"/>
      <c r="ULM590" s="254"/>
      <c r="ULN590" s="255"/>
      <c r="ULO590" s="250"/>
      <c r="ULP590" s="249"/>
      <c r="ULQ590" s="249"/>
      <c r="ULR590" s="249"/>
      <c r="ULS590" s="250"/>
      <c r="ULT590" s="250"/>
      <c r="ULU590" s="250"/>
      <c r="ULV590" s="251"/>
      <c r="ULW590" s="252"/>
      <c r="ULX590" s="253"/>
      <c r="ULY590" s="254"/>
      <c r="ULZ590" s="255"/>
      <c r="UMA590" s="250"/>
      <c r="UMB590" s="249"/>
      <c r="UMC590" s="249"/>
      <c r="UMD590" s="249"/>
      <c r="UME590" s="250"/>
      <c r="UMF590" s="250"/>
      <c r="UMG590" s="250"/>
      <c r="UMH590" s="251"/>
      <c r="UMI590" s="252"/>
      <c r="UMJ590" s="253"/>
      <c r="UMK590" s="254"/>
      <c r="UML590" s="255"/>
      <c r="UMM590" s="250"/>
      <c r="UMN590" s="249"/>
      <c r="UMO590" s="249"/>
      <c r="UMP590" s="249"/>
      <c r="UMQ590" s="250"/>
      <c r="UMR590" s="250"/>
      <c r="UMS590" s="250"/>
      <c r="UMT590" s="251"/>
      <c r="UMU590" s="252"/>
      <c r="UMV590" s="253"/>
      <c r="UMW590" s="254"/>
      <c r="UMX590" s="255"/>
      <c r="UMY590" s="250"/>
      <c r="UMZ590" s="249"/>
      <c r="UNA590" s="249"/>
      <c r="UNB590" s="249"/>
      <c r="UNC590" s="250"/>
      <c r="UND590" s="250"/>
      <c r="UNE590" s="250"/>
      <c r="UNF590" s="251"/>
      <c r="UNG590" s="252"/>
      <c r="UNH590" s="253"/>
      <c r="UNI590" s="254"/>
      <c r="UNJ590" s="255"/>
      <c r="UNK590" s="250"/>
      <c r="UNL590" s="249"/>
      <c r="UNM590" s="249"/>
      <c r="UNN590" s="249"/>
      <c r="UNO590" s="250"/>
      <c r="UNP590" s="250"/>
      <c r="UNQ590" s="250"/>
      <c r="UNR590" s="251"/>
      <c r="UNS590" s="252"/>
      <c r="UNT590" s="253"/>
      <c r="UNU590" s="254"/>
      <c r="UNV590" s="255"/>
      <c r="UNW590" s="250"/>
      <c r="UNX590" s="249"/>
      <c r="UNY590" s="249"/>
      <c r="UNZ590" s="249"/>
      <c r="UOA590" s="250"/>
      <c r="UOB590" s="250"/>
      <c r="UOC590" s="250"/>
      <c r="UOD590" s="251"/>
      <c r="UOE590" s="252"/>
      <c r="UOF590" s="253"/>
      <c r="UOG590" s="254"/>
      <c r="UOH590" s="255"/>
      <c r="UOI590" s="250"/>
      <c r="UOJ590" s="249"/>
      <c r="UOK590" s="249"/>
      <c r="UOL590" s="249"/>
      <c r="UOM590" s="250"/>
      <c r="UON590" s="250"/>
      <c r="UOO590" s="250"/>
      <c r="UOP590" s="251"/>
      <c r="UOQ590" s="252"/>
      <c r="UOR590" s="253"/>
      <c r="UOS590" s="254"/>
      <c r="UOT590" s="255"/>
      <c r="UOU590" s="250"/>
      <c r="UOV590" s="249"/>
      <c r="UOW590" s="249"/>
      <c r="UOX590" s="249"/>
      <c r="UOY590" s="250"/>
      <c r="UOZ590" s="250"/>
      <c r="UPA590" s="250"/>
      <c r="UPB590" s="251"/>
      <c r="UPC590" s="252"/>
      <c r="UPD590" s="253"/>
      <c r="UPE590" s="254"/>
      <c r="UPF590" s="255"/>
      <c r="UPG590" s="250"/>
      <c r="UPH590" s="249"/>
      <c r="UPI590" s="249"/>
      <c r="UPJ590" s="249"/>
      <c r="UPK590" s="250"/>
      <c r="UPL590" s="250"/>
      <c r="UPM590" s="250"/>
      <c r="UPN590" s="251"/>
      <c r="UPO590" s="252"/>
      <c r="UPP590" s="253"/>
      <c r="UPQ590" s="254"/>
      <c r="UPR590" s="255"/>
      <c r="UPS590" s="250"/>
      <c r="UPT590" s="249"/>
      <c r="UPU590" s="249"/>
      <c r="UPV590" s="249"/>
      <c r="UPW590" s="250"/>
      <c r="UPX590" s="250"/>
      <c r="UPY590" s="250"/>
      <c r="UPZ590" s="251"/>
      <c r="UQA590" s="252"/>
      <c r="UQB590" s="253"/>
      <c r="UQC590" s="254"/>
      <c r="UQD590" s="255"/>
      <c r="UQE590" s="250"/>
      <c r="UQF590" s="249"/>
      <c r="UQG590" s="249"/>
      <c r="UQH590" s="249"/>
      <c r="UQI590" s="250"/>
      <c r="UQJ590" s="250"/>
      <c r="UQK590" s="250"/>
      <c r="UQL590" s="251"/>
      <c r="UQM590" s="252"/>
      <c r="UQN590" s="253"/>
      <c r="UQO590" s="254"/>
      <c r="UQP590" s="255"/>
      <c r="UQQ590" s="250"/>
      <c r="UQR590" s="249"/>
      <c r="UQS590" s="249"/>
      <c r="UQT590" s="249"/>
      <c r="UQU590" s="250"/>
      <c r="UQV590" s="250"/>
      <c r="UQW590" s="250"/>
      <c r="UQX590" s="251"/>
      <c r="UQY590" s="252"/>
      <c r="UQZ590" s="253"/>
      <c r="URA590" s="254"/>
      <c r="URB590" s="255"/>
      <c r="URC590" s="250"/>
      <c r="URD590" s="249"/>
      <c r="URE590" s="249"/>
      <c r="URF590" s="249"/>
      <c r="URG590" s="250"/>
      <c r="URH590" s="250"/>
      <c r="URI590" s="250"/>
      <c r="URJ590" s="251"/>
      <c r="URK590" s="252"/>
      <c r="URL590" s="253"/>
      <c r="URM590" s="254"/>
      <c r="URN590" s="255"/>
      <c r="URO590" s="250"/>
      <c r="URP590" s="249"/>
      <c r="URQ590" s="249"/>
      <c r="URR590" s="249"/>
      <c r="URS590" s="250"/>
      <c r="URT590" s="250"/>
      <c r="URU590" s="250"/>
      <c r="URV590" s="251"/>
      <c r="URW590" s="252"/>
      <c r="URX590" s="253"/>
      <c r="URY590" s="254"/>
      <c r="URZ590" s="255"/>
      <c r="USA590" s="250"/>
      <c r="USB590" s="249"/>
      <c r="USC590" s="249"/>
      <c r="USD590" s="249"/>
      <c r="USE590" s="250"/>
      <c r="USF590" s="250"/>
      <c r="USG590" s="250"/>
      <c r="USH590" s="251"/>
      <c r="USI590" s="252"/>
      <c r="USJ590" s="253"/>
      <c r="USK590" s="254"/>
      <c r="USL590" s="255"/>
      <c r="USM590" s="250"/>
      <c r="USN590" s="249"/>
      <c r="USO590" s="249"/>
      <c r="USP590" s="249"/>
      <c r="USQ590" s="250"/>
      <c r="USR590" s="250"/>
      <c r="USS590" s="250"/>
      <c r="UST590" s="251"/>
      <c r="USU590" s="252"/>
      <c r="USV590" s="253"/>
      <c r="USW590" s="254"/>
      <c r="USX590" s="255"/>
      <c r="USY590" s="250"/>
      <c r="USZ590" s="249"/>
      <c r="UTA590" s="249"/>
      <c r="UTB590" s="249"/>
      <c r="UTC590" s="250"/>
      <c r="UTD590" s="250"/>
      <c r="UTE590" s="250"/>
      <c r="UTF590" s="251"/>
      <c r="UTG590" s="252"/>
      <c r="UTH590" s="253"/>
      <c r="UTI590" s="254"/>
      <c r="UTJ590" s="255"/>
      <c r="UTK590" s="250"/>
      <c r="UTL590" s="249"/>
      <c r="UTM590" s="249"/>
      <c r="UTN590" s="249"/>
      <c r="UTO590" s="250"/>
      <c r="UTP590" s="250"/>
      <c r="UTQ590" s="250"/>
      <c r="UTR590" s="251"/>
      <c r="UTS590" s="252"/>
      <c r="UTT590" s="253"/>
      <c r="UTU590" s="254"/>
      <c r="UTV590" s="255"/>
      <c r="UTW590" s="250"/>
      <c r="UTX590" s="249"/>
      <c r="UTY590" s="249"/>
      <c r="UTZ590" s="249"/>
      <c r="UUA590" s="250"/>
      <c r="UUB590" s="250"/>
      <c r="UUC590" s="250"/>
      <c r="UUD590" s="251"/>
      <c r="UUE590" s="252"/>
      <c r="UUF590" s="253"/>
      <c r="UUG590" s="254"/>
      <c r="UUH590" s="255"/>
      <c r="UUI590" s="250"/>
      <c r="UUJ590" s="249"/>
      <c r="UUK590" s="249"/>
      <c r="UUL590" s="249"/>
      <c r="UUM590" s="250"/>
      <c r="UUN590" s="250"/>
      <c r="UUO590" s="250"/>
      <c r="UUP590" s="251"/>
      <c r="UUQ590" s="252"/>
      <c r="UUR590" s="253"/>
      <c r="UUS590" s="254"/>
      <c r="UUT590" s="255"/>
      <c r="UUU590" s="250"/>
      <c r="UUV590" s="249"/>
      <c r="UUW590" s="249"/>
      <c r="UUX590" s="249"/>
      <c r="UUY590" s="250"/>
      <c r="UUZ590" s="250"/>
      <c r="UVA590" s="250"/>
      <c r="UVB590" s="251"/>
      <c r="UVC590" s="252"/>
      <c r="UVD590" s="253"/>
      <c r="UVE590" s="254"/>
      <c r="UVF590" s="255"/>
      <c r="UVG590" s="250"/>
      <c r="UVH590" s="249"/>
      <c r="UVI590" s="249"/>
      <c r="UVJ590" s="249"/>
      <c r="UVK590" s="250"/>
      <c r="UVL590" s="250"/>
      <c r="UVM590" s="250"/>
      <c r="UVN590" s="251"/>
      <c r="UVO590" s="252"/>
      <c r="UVP590" s="253"/>
      <c r="UVQ590" s="254"/>
      <c r="UVR590" s="255"/>
      <c r="UVS590" s="250"/>
      <c r="UVT590" s="249"/>
      <c r="UVU590" s="249"/>
      <c r="UVV590" s="249"/>
      <c r="UVW590" s="250"/>
      <c r="UVX590" s="250"/>
      <c r="UVY590" s="250"/>
      <c r="UVZ590" s="251"/>
      <c r="UWA590" s="252"/>
      <c r="UWB590" s="253"/>
      <c r="UWC590" s="254"/>
      <c r="UWD590" s="255"/>
      <c r="UWE590" s="250"/>
      <c r="UWF590" s="249"/>
      <c r="UWG590" s="249"/>
      <c r="UWH590" s="249"/>
      <c r="UWI590" s="250"/>
      <c r="UWJ590" s="250"/>
      <c r="UWK590" s="250"/>
      <c r="UWL590" s="251"/>
      <c r="UWM590" s="252"/>
      <c r="UWN590" s="253"/>
      <c r="UWO590" s="254"/>
      <c r="UWP590" s="255"/>
      <c r="UWQ590" s="250"/>
      <c r="UWR590" s="249"/>
      <c r="UWS590" s="249"/>
      <c r="UWT590" s="249"/>
      <c r="UWU590" s="250"/>
      <c r="UWV590" s="250"/>
      <c r="UWW590" s="250"/>
      <c r="UWX590" s="251"/>
      <c r="UWY590" s="252"/>
      <c r="UWZ590" s="253"/>
      <c r="UXA590" s="254"/>
      <c r="UXB590" s="255"/>
      <c r="UXC590" s="250"/>
      <c r="UXD590" s="249"/>
      <c r="UXE590" s="249"/>
      <c r="UXF590" s="249"/>
      <c r="UXG590" s="250"/>
      <c r="UXH590" s="250"/>
      <c r="UXI590" s="250"/>
      <c r="UXJ590" s="251"/>
      <c r="UXK590" s="252"/>
      <c r="UXL590" s="253"/>
      <c r="UXM590" s="254"/>
      <c r="UXN590" s="255"/>
      <c r="UXO590" s="250"/>
      <c r="UXP590" s="249"/>
      <c r="UXQ590" s="249"/>
      <c r="UXR590" s="249"/>
      <c r="UXS590" s="250"/>
      <c r="UXT590" s="250"/>
      <c r="UXU590" s="250"/>
      <c r="UXV590" s="251"/>
      <c r="UXW590" s="252"/>
      <c r="UXX590" s="253"/>
      <c r="UXY590" s="254"/>
      <c r="UXZ590" s="255"/>
      <c r="UYA590" s="250"/>
      <c r="UYB590" s="249"/>
      <c r="UYC590" s="249"/>
      <c r="UYD590" s="249"/>
      <c r="UYE590" s="250"/>
      <c r="UYF590" s="250"/>
      <c r="UYG590" s="250"/>
      <c r="UYH590" s="251"/>
      <c r="UYI590" s="252"/>
      <c r="UYJ590" s="253"/>
      <c r="UYK590" s="254"/>
      <c r="UYL590" s="255"/>
      <c r="UYM590" s="250"/>
      <c r="UYN590" s="249"/>
      <c r="UYO590" s="249"/>
      <c r="UYP590" s="249"/>
      <c r="UYQ590" s="250"/>
      <c r="UYR590" s="250"/>
      <c r="UYS590" s="250"/>
      <c r="UYT590" s="251"/>
      <c r="UYU590" s="252"/>
      <c r="UYV590" s="253"/>
      <c r="UYW590" s="254"/>
      <c r="UYX590" s="255"/>
      <c r="UYY590" s="250"/>
      <c r="UYZ590" s="249"/>
      <c r="UZA590" s="249"/>
      <c r="UZB590" s="249"/>
      <c r="UZC590" s="250"/>
      <c r="UZD590" s="250"/>
      <c r="UZE590" s="250"/>
      <c r="UZF590" s="251"/>
      <c r="UZG590" s="252"/>
      <c r="UZH590" s="253"/>
      <c r="UZI590" s="254"/>
      <c r="UZJ590" s="255"/>
      <c r="UZK590" s="250"/>
      <c r="UZL590" s="249"/>
      <c r="UZM590" s="249"/>
      <c r="UZN590" s="249"/>
      <c r="UZO590" s="250"/>
      <c r="UZP590" s="250"/>
      <c r="UZQ590" s="250"/>
      <c r="UZR590" s="251"/>
      <c r="UZS590" s="252"/>
      <c r="UZT590" s="253"/>
      <c r="UZU590" s="254"/>
      <c r="UZV590" s="255"/>
      <c r="UZW590" s="250"/>
      <c r="UZX590" s="249"/>
      <c r="UZY590" s="249"/>
      <c r="UZZ590" s="249"/>
      <c r="VAA590" s="250"/>
      <c r="VAB590" s="250"/>
      <c r="VAC590" s="250"/>
      <c r="VAD590" s="251"/>
      <c r="VAE590" s="252"/>
      <c r="VAF590" s="253"/>
      <c r="VAG590" s="254"/>
      <c r="VAH590" s="255"/>
      <c r="VAI590" s="250"/>
      <c r="VAJ590" s="249"/>
      <c r="VAK590" s="249"/>
      <c r="VAL590" s="249"/>
      <c r="VAM590" s="250"/>
      <c r="VAN590" s="250"/>
      <c r="VAO590" s="250"/>
      <c r="VAP590" s="251"/>
      <c r="VAQ590" s="252"/>
      <c r="VAR590" s="253"/>
      <c r="VAS590" s="254"/>
      <c r="VAT590" s="255"/>
      <c r="VAU590" s="250"/>
      <c r="VAV590" s="249"/>
      <c r="VAW590" s="249"/>
      <c r="VAX590" s="249"/>
      <c r="VAY590" s="250"/>
      <c r="VAZ590" s="250"/>
      <c r="VBA590" s="250"/>
      <c r="VBB590" s="251"/>
      <c r="VBC590" s="252"/>
      <c r="VBD590" s="253"/>
      <c r="VBE590" s="254"/>
      <c r="VBF590" s="255"/>
      <c r="VBG590" s="250"/>
      <c r="VBH590" s="249"/>
      <c r="VBI590" s="249"/>
      <c r="VBJ590" s="249"/>
      <c r="VBK590" s="250"/>
      <c r="VBL590" s="250"/>
      <c r="VBM590" s="250"/>
      <c r="VBN590" s="251"/>
      <c r="VBO590" s="252"/>
      <c r="VBP590" s="253"/>
      <c r="VBQ590" s="254"/>
      <c r="VBR590" s="255"/>
      <c r="VBS590" s="250"/>
      <c r="VBT590" s="249"/>
      <c r="VBU590" s="249"/>
      <c r="VBV590" s="249"/>
      <c r="VBW590" s="250"/>
      <c r="VBX590" s="250"/>
      <c r="VBY590" s="250"/>
      <c r="VBZ590" s="251"/>
      <c r="VCA590" s="252"/>
      <c r="VCB590" s="253"/>
      <c r="VCC590" s="254"/>
      <c r="VCD590" s="255"/>
      <c r="VCE590" s="250"/>
      <c r="VCF590" s="249"/>
      <c r="VCG590" s="249"/>
      <c r="VCH590" s="249"/>
      <c r="VCI590" s="250"/>
      <c r="VCJ590" s="250"/>
      <c r="VCK590" s="250"/>
      <c r="VCL590" s="251"/>
      <c r="VCM590" s="252"/>
      <c r="VCN590" s="253"/>
      <c r="VCO590" s="254"/>
      <c r="VCP590" s="255"/>
      <c r="VCQ590" s="250"/>
      <c r="VCR590" s="249"/>
      <c r="VCS590" s="249"/>
      <c r="VCT590" s="249"/>
      <c r="VCU590" s="250"/>
      <c r="VCV590" s="250"/>
      <c r="VCW590" s="250"/>
      <c r="VCX590" s="251"/>
      <c r="VCY590" s="252"/>
      <c r="VCZ590" s="253"/>
      <c r="VDA590" s="254"/>
      <c r="VDB590" s="255"/>
      <c r="VDC590" s="250"/>
      <c r="VDD590" s="249"/>
      <c r="VDE590" s="249"/>
      <c r="VDF590" s="249"/>
      <c r="VDG590" s="250"/>
      <c r="VDH590" s="250"/>
      <c r="VDI590" s="250"/>
      <c r="VDJ590" s="251"/>
      <c r="VDK590" s="252"/>
      <c r="VDL590" s="253"/>
      <c r="VDM590" s="254"/>
      <c r="VDN590" s="255"/>
      <c r="VDO590" s="250"/>
      <c r="VDP590" s="249"/>
      <c r="VDQ590" s="249"/>
      <c r="VDR590" s="249"/>
      <c r="VDS590" s="250"/>
      <c r="VDT590" s="250"/>
      <c r="VDU590" s="250"/>
      <c r="VDV590" s="251"/>
      <c r="VDW590" s="252"/>
      <c r="VDX590" s="253"/>
      <c r="VDY590" s="254"/>
      <c r="VDZ590" s="255"/>
      <c r="VEA590" s="250"/>
      <c r="VEB590" s="249"/>
      <c r="VEC590" s="249"/>
      <c r="VED590" s="249"/>
      <c r="VEE590" s="250"/>
      <c r="VEF590" s="250"/>
      <c r="VEG590" s="250"/>
      <c r="VEH590" s="251"/>
      <c r="VEI590" s="252"/>
      <c r="VEJ590" s="253"/>
      <c r="VEK590" s="254"/>
      <c r="VEL590" s="255"/>
      <c r="VEM590" s="250"/>
      <c r="VEN590" s="249"/>
      <c r="VEO590" s="249"/>
      <c r="VEP590" s="249"/>
      <c r="VEQ590" s="250"/>
      <c r="VER590" s="250"/>
      <c r="VES590" s="250"/>
      <c r="VET590" s="251"/>
      <c r="VEU590" s="252"/>
      <c r="VEV590" s="253"/>
      <c r="VEW590" s="254"/>
      <c r="VEX590" s="255"/>
      <c r="VEY590" s="250"/>
      <c r="VEZ590" s="249"/>
      <c r="VFA590" s="249"/>
      <c r="VFB590" s="249"/>
      <c r="VFC590" s="250"/>
      <c r="VFD590" s="250"/>
      <c r="VFE590" s="250"/>
      <c r="VFF590" s="251"/>
      <c r="VFG590" s="252"/>
      <c r="VFH590" s="253"/>
      <c r="VFI590" s="254"/>
      <c r="VFJ590" s="255"/>
      <c r="VFK590" s="250"/>
      <c r="VFL590" s="249"/>
      <c r="VFM590" s="249"/>
      <c r="VFN590" s="249"/>
      <c r="VFO590" s="250"/>
      <c r="VFP590" s="250"/>
      <c r="VFQ590" s="250"/>
      <c r="VFR590" s="251"/>
      <c r="VFS590" s="252"/>
      <c r="VFT590" s="253"/>
      <c r="VFU590" s="254"/>
      <c r="VFV590" s="255"/>
      <c r="VFW590" s="250"/>
      <c r="VFX590" s="249"/>
      <c r="VFY590" s="249"/>
      <c r="VFZ590" s="249"/>
      <c r="VGA590" s="250"/>
      <c r="VGB590" s="250"/>
      <c r="VGC590" s="250"/>
      <c r="VGD590" s="251"/>
      <c r="VGE590" s="252"/>
      <c r="VGF590" s="253"/>
      <c r="VGG590" s="254"/>
      <c r="VGH590" s="255"/>
      <c r="VGI590" s="250"/>
      <c r="VGJ590" s="249"/>
      <c r="VGK590" s="249"/>
      <c r="VGL590" s="249"/>
      <c r="VGM590" s="250"/>
      <c r="VGN590" s="250"/>
      <c r="VGO590" s="250"/>
      <c r="VGP590" s="251"/>
      <c r="VGQ590" s="252"/>
      <c r="VGR590" s="253"/>
      <c r="VGS590" s="254"/>
      <c r="VGT590" s="255"/>
      <c r="VGU590" s="250"/>
      <c r="VGV590" s="249"/>
      <c r="VGW590" s="249"/>
      <c r="VGX590" s="249"/>
      <c r="VGY590" s="250"/>
      <c r="VGZ590" s="250"/>
      <c r="VHA590" s="250"/>
      <c r="VHB590" s="251"/>
      <c r="VHC590" s="252"/>
      <c r="VHD590" s="253"/>
      <c r="VHE590" s="254"/>
      <c r="VHF590" s="255"/>
      <c r="VHG590" s="250"/>
      <c r="VHH590" s="249"/>
      <c r="VHI590" s="249"/>
      <c r="VHJ590" s="249"/>
      <c r="VHK590" s="250"/>
      <c r="VHL590" s="250"/>
      <c r="VHM590" s="250"/>
      <c r="VHN590" s="251"/>
      <c r="VHO590" s="252"/>
      <c r="VHP590" s="253"/>
      <c r="VHQ590" s="254"/>
      <c r="VHR590" s="255"/>
      <c r="VHS590" s="250"/>
      <c r="VHT590" s="249"/>
      <c r="VHU590" s="249"/>
      <c r="VHV590" s="249"/>
      <c r="VHW590" s="250"/>
      <c r="VHX590" s="250"/>
      <c r="VHY590" s="250"/>
      <c r="VHZ590" s="251"/>
      <c r="VIA590" s="252"/>
      <c r="VIB590" s="253"/>
      <c r="VIC590" s="254"/>
      <c r="VID590" s="255"/>
      <c r="VIE590" s="250"/>
      <c r="VIF590" s="249"/>
      <c r="VIG590" s="249"/>
      <c r="VIH590" s="249"/>
      <c r="VII590" s="250"/>
      <c r="VIJ590" s="250"/>
      <c r="VIK590" s="250"/>
      <c r="VIL590" s="251"/>
      <c r="VIM590" s="252"/>
      <c r="VIN590" s="253"/>
      <c r="VIO590" s="254"/>
      <c r="VIP590" s="255"/>
      <c r="VIQ590" s="250"/>
      <c r="VIR590" s="249"/>
      <c r="VIS590" s="249"/>
      <c r="VIT590" s="249"/>
      <c r="VIU590" s="250"/>
      <c r="VIV590" s="250"/>
      <c r="VIW590" s="250"/>
      <c r="VIX590" s="251"/>
      <c r="VIY590" s="252"/>
      <c r="VIZ590" s="253"/>
      <c r="VJA590" s="254"/>
      <c r="VJB590" s="255"/>
      <c r="VJC590" s="250"/>
      <c r="VJD590" s="249"/>
      <c r="VJE590" s="249"/>
      <c r="VJF590" s="249"/>
      <c r="VJG590" s="250"/>
      <c r="VJH590" s="250"/>
      <c r="VJI590" s="250"/>
      <c r="VJJ590" s="251"/>
      <c r="VJK590" s="252"/>
      <c r="VJL590" s="253"/>
      <c r="VJM590" s="254"/>
      <c r="VJN590" s="255"/>
      <c r="VJO590" s="250"/>
      <c r="VJP590" s="249"/>
      <c r="VJQ590" s="249"/>
      <c r="VJR590" s="249"/>
      <c r="VJS590" s="250"/>
      <c r="VJT590" s="250"/>
      <c r="VJU590" s="250"/>
      <c r="VJV590" s="251"/>
      <c r="VJW590" s="252"/>
      <c r="VJX590" s="253"/>
      <c r="VJY590" s="254"/>
      <c r="VJZ590" s="255"/>
      <c r="VKA590" s="250"/>
      <c r="VKB590" s="249"/>
      <c r="VKC590" s="249"/>
      <c r="VKD590" s="249"/>
      <c r="VKE590" s="250"/>
      <c r="VKF590" s="250"/>
      <c r="VKG590" s="250"/>
      <c r="VKH590" s="251"/>
      <c r="VKI590" s="252"/>
      <c r="VKJ590" s="253"/>
      <c r="VKK590" s="254"/>
      <c r="VKL590" s="255"/>
      <c r="VKM590" s="250"/>
      <c r="VKN590" s="249"/>
      <c r="VKO590" s="249"/>
      <c r="VKP590" s="249"/>
      <c r="VKQ590" s="250"/>
      <c r="VKR590" s="250"/>
      <c r="VKS590" s="250"/>
      <c r="VKT590" s="251"/>
      <c r="VKU590" s="252"/>
      <c r="VKV590" s="253"/>
      <c r="VKW590" s="254"/>
      <c r="VKX590" s="255"/>
      <c r="VKY590" s="250"/>
      <c r="VKZ590" s="249"/>
      <c r="VLA590" s="249"/>
      <c r="VLB590" s="249"/>
      <c r="VLC590" s="250"/>
      <c r="VLD590" s="250"/>
      <c r="VLE590" s="250"/>
      <c r="VLF590" s="251"/>
      <c r="VLG590" s="252"/>
      <c r="VLH590" s="253"/>
      <c r="VLI590" s="254"/>
      <c r="VLJ590" s="255"/>
      <c r="VLK590" s="250"/>
      <c r="VLL590" s="249"/>
      <c r="VLM590" s="249"/>
      <c r="VLN590" s="249"/>
      <c r="VLO590" s="250"/>
      <c r="VLP590" s="250"/>
      <c r="VLQ590" s="250"/>
      <c r="VLR590" s="251"/>
      <c r="VLS590" s="252"/>
      <c r="VLT590" s="253"/>
      <c r="VLU590" s="254"/>
      <c r="VLV590" s="255"/>
      <c r="VLW590" s="250"/>
      <c r="VLX590" s="249"/>
      <c r="VLY590" s="249"/>
      <c r="VLZ590" s="249"/>
      <c r="VMA590" s="250"/>
      <c r="VMB590" s="250"/>
      <c r="VMC590" s="250"/>
      <c r="VMD590" s="251"/>
      <c r="VME590" s="252"/>
      <c r="VMF590" s="253"/>
      <c r="VMG590" s="254"/>
      <c r="VMH590" s="255"/>
      <c r="VMI590" s="250"/>
      <c r="VMJ590" s="249"/>
      <c r="VMK590" s="249"/>
      <c r="VML590" s="249"/>
      <c r="VMM590" s="250"/>
      <c r="VMN590" s="250"/>
      <c r="VMO590" s="250"/>
      <c r="VMP590" s="251"/>
      <c r="VMQ590" s="252"/>
      <c r="VMR590" s="253"/>
      <c r="VMS590" s="254"/>
      <c r="VMT590" s="255"/>
      <c r="VMU590" s="250"/>
      <c r="VMV590" s="249"/>
      <c r="VMW590" s="249"/>
      <c r="VMX590" s="249"/>
      <c r="VMY590" s="250"/>
      <c r="VMZ590" s="250"/>
      <c r="VNA590" s="250"/>
      <c r="VNB590" s="251"/>
      <c r="VNC590" s="252"/>
      <c r="VND590" s="253"/>
      <c r="VNE590" s="254"/>
      <c r="VNF590" s="255"/>
      <c r="VNG590" s="250"/>
      <c r="VNH590" s="249"/>
      <c r="VNI590" s="249"/>
      <c r="VNJ590" s="249"/>
      <c r="VNK590" s="250"/>
      <c r="VNL590" s="250"/>
      <c r="VNM590" s="250"/>
      <c r="VNN590" s="251"/>
      <c r="VNO590" s="252"/>
      <c r="VNP590" s="253"/>
      <c r="VNQ590" s="254"/>
      <c r="VNR590" s="255"/>
      <c r="VNS590" s="250"/>
      <c r="VNT590" s="249"/>
      <c r="VNU590" s="249"/>
      <c r="VNV590" s="249"/>
      <c r="VNW590" s="250"/>
      <c r="VNX590" s="250"/>
      <c r="VNY590" s="250"/>
      <c r="VNZ590" s="251"/>
      <c r="VOA590" s="252"/>
      <c r="VOB590" s="253"/>
      <c r="VOC590" s="254"/>
      <c r="VOD590" s="255"/>
      <c r="VOE590" s="250"/>
      <c r="VOF590" s="249"/>
      <c r="VOG590" s="249"/>
      <c r="VOH590" s="249"/>
      <c r="VOI590" s="250"/>
      <c r="VOJ590" s="250"/>
      <c r="VOK590" s="250"/>
      <c r="VOL590" s="251"/>
      <c r="VOM590" s="252"/>
      <c r="VON590" s="253"/>
      <c r="VOO590" s="254"/>
      <c r="VOP590" s="255"/>
      <c r="VOQ590" s="250"/>
      <c r="VOR590" s="249"/>
      <c r="VOS590" s="249"/>
      <c r="VOT590" s="249"/>
      <c r="VOU590" s="250"/>
      <c r="VOV590" s="250"/>
      <c r="VOW590" s="250"/>
      <c r="VOX590" s="251"/>
      <c r="VOY590" s="252"/>
      <c r="VOZ590" s="253"/>
      <c r="VPA590" s="254"/>
      <c r="VPB590" s="255"/>
      <c r="VPC590" s="250"/>
      <c r="VPD590" s="249"/>
      <c r="VPE590" s="249"/>
      <c r="VPF590" s="249"/>
      <c r="VPG590" s="250"/>
      <c r="VPH590" s="250"/>
      <c r="VPI590" s="250"/>
      <c r="VPJ590" s="251"/>
      <c r="VPK590" s="252"/>
      <c r="VPL590" s="253"/>
      <c r="VPM590" s="254"/>
      <c r="VPN590" s="255"/>
      <c r="VPO590" s="250"/>
      <c r="VPP590" s="249"/>
      <c r="VPQ590" s="249"/>
      <c r="VPR590" s="249"/>
      <c r="VPS590" s="250"/>
      <c r="VPT590" s="250"/>
      <c r="VPU590" s="250"/>
      <c r="VPV590" s="251"/>
      <c r="VPW590" s="252"/>
      <c r="VPX590" s="253"/>
      <c r="VPY590" s="254"/>
      <c r="VPZ590" s="255"/>
      <c r="VQA590" s="250"/>
      <c r="VQB590" s="249"/>
      <c r="VQC590" s="249"/>
      <c r="VQD590" s="249"/>
      <c r="VQE590" s="250"/>
      <c r="VQF590" s="250"/>
      <c r="VQG590" s="250"/>
      <c r="VQH590" s="251"/>
      <c r="VQI590" s="252"/>
      <c r="VQJ590" s="253"/>
      <c r="VQK590" s="254"/>
      <c r="VQL590" s="255"/>
      <c r="VQM590" s="250"/>
      <c r="VQN590" s="249"/>
      <c r="VQO590" s="249"/>
      <c r="VQP590" s="249"/>
      <c r="VQQ590" s="250"/>
      <c r="VQR590" s="250"/>
      <c r="VQS590" s="250"/>
      <c r="VQT590" s="251"/>
      <c r="VQU590" s="252"/>
      <c r="VQV590" s="253"/>
      <c r="VQW590" s="254"/>
      <c r="VQX590" s="255"/>
      <c r="VQY590" s="250"/>
      <c r="VQZ590" s="249"/>
      <c r="VRA590" s="249"/>
      <c r="VRB590" s="249"/>
      <c r="VRC590" s="250"/>
      <c r="VRD590" s="250"/>
      <c r="VRE590" s="250"/>
      <c r="VRF590" s="251"/>
      <c r="VRG590" s="252"/>
      <c r="VRH590" s="253"/>
      <c r="VRI590" s="254"/>
      <c r="VRJ590" s="255"/>
      <c r="VRK590" s="250"/>
      <c r="VRL590" s="249"/>
      <c r="VRM590" s="249"/>
      <c r="VRN590" s="249"/>
      <c r="VRO590" s="250"/>
      <c r="VRP590" s="250"/>
      <c r="VRQ590" s="250"/>
      <c r="VRR590" s="251"/>
      <c r="VRS590" s="252"/>
      <c r="VRT590" s="253"/>
      <c r="VRU590" s="254"/>
      <c r="VRV590" s="255"/>
      <c r="VRW590" s="250"/>
      <c r="VRX590" s="249"/>
      <c r="VRY590" s="249"/>
      <c r="VRZ590" s="249"/>
      <c r="VSA590" s="250"/>
      <c r="VSB590" s="250"/>
      <c r="VSC590" s="250"/>
      <c r="VSD590" s="251"/>
      <c r="VSE590" s="252"/>
      <c r="VSF590" s="253"/>
      <c r="VSG590" s="254"/>
      <c r="VSH590" s="255"/>
      <c r="VSI590" s="250"/>
      <c r="VSJ590" s="249"/>
      <c r="VSK590" s="249"/>
      <c r="VSL590" s="249"/>
      <c r="VSM590" s="250"/>
      <c r="VSN590" s="250"/>
      <c r="VSO590" s="250"/>
      <c r="VSP590" s="251"/>
      <c r="VSQ590" s="252"/>
      <c r="VSR590" s="253"/>
      <c r="VSS590" s="254"/>
      <c r="VST590" s="255"/>
      <c r="VSU590" s="250"/>
      <c r="VSV590" s="249"/>
      <c r="VSW590" s="249"/>
      <c r="VSX590" s="249"/>
      <c r="VSY590" s="250"/>
      <c r="VSZ590" s="250"/>
      <c r="VTA590" s="250"/>
      <c r="VTB590" s="251"/>
      <c r="VTC590" s="252"/>
      <c r="VTD590" s="253"/>
      <c r="VTE590" s="254"/>
      <c r="VTF590" s="255"/>
      <c r="VTG590" s="250"/>
      <c r="VTH590" s="249"/>
      <c r="VTI590" s="249"/>
      <c r="VTJ590" s="249"/>
      <c r="VTK590" s="250"/>
      <c r="VTL590" s="250"/>
      <c r="VTM590" s="250"/>
      <c r="VTN590" s="251"/>
      <c r="VTO590" s="252"/>
      <c r="VTP590" s="253"/>
      <c r="VTQ590" s="254"/>
      <c r="VTR590" s="255"/>
      <c r="VTS590" s="250"/>
      <c r="VTT590" s="249"/>
      <c r="VTU590" s="249"/>
      <c r="VTV590" s="249"/>
      <c r="VTW590" s="250"/>
      <c r="VTX590" s="250"/>
      <c r="VTY590" s="250"/>
      <c r="VTZ590" s="251"/>
      <c r="VUA590" s="252"/>
      <c r="VUB590" s="253"/>
      <c r="VUC590" s="254"/>
      <c r="VUD590" s="255"/>
      <c r="VUE590" s="250"/>
      <c r="VUF590" s="249"/>
      <c r="VUG590" s="249"/>
      <c r="VUH590" s="249"/>
      <c r="VUI590" s="250"/>
      <c r="VUJ590" s="250"/>
      <c r="VUK590" s="250"/>
      <c r="VUL590" s="251"/>
      <c r="VUM590" s="252"/>
      <c r="VUN590" s="253"/>
      <c r="VUO590" s="254"/>
      <c r="VUP590" s="255"/>
      <c r="VUQ590" s="250"/>
      <c r="VUR590" s="249"/>
      <c r="VUS590" s="249"/>
      <c r="VUT590" s="249"/>
      <c r="VUU590" s="250"/>
      <c r="VUV590" s="250"/>
      <c r="VUW590" s="250"/>
      <c r="VUX590" s="251"/>
      <c r="VUY590" s="252"/>
      <c r="VUZ590" s="253"/>
      <c r="VVA590" s="254"/>
      <c r="VVB590" s="255"/>
      <c r="VVC590" s="250"/>
      <c r="VVD590" s="249"/>
      <c r="VVE590" s="249"/>
      <c r="VVF590" s="249"/>
      <c r="VVG590" s="250"/>
      <c r="VVH590" s="250"/>
      <c r="VVI590" s="250"/>
      <c r="VVJ590" s="251"/>
      <c r="VVK590" s="252"/>
      <c r="VVL590" s="253"/>
      <c r="VVM590" s="254"/>
      <c r="VVN590" s="255"/>
      <c r="VVO590" s="250"/>
      <c r="VVP590" s="249"/>
      <c r="VVQ590" s="249"/>
      <c r="VVR590" s="249"/>
      <c r="VVS590" s="250"/>
      <c r="VVT590" s="250"/>
      <c r="VVU590" s="250"/>
      <c r="VVV590" s="251"/>
      <c r="VVW590" s="252"/>
      <c r="VVX590" s="253"/>
      <c r="VVY590" s="254"/>
      <c r="VVZ590" s="255"/>
      <c r="VWA590" s="250"/>
      <c r="VWB590" s="249"/>
      <c r="VWC590" s="249"/>
      <c r="VWD590" s="249"/>
      <c r="VWE590" s="250"/>
      <c r="VWF590" s="250"/>
      <c r="VWG590" s="250"/>
      <c r="VWH590" s="251"/>
      <c r="VWI590" s="252"/>
      <c r="VWJ590" s="253"/>
      <c r="VWK590" s="254"/>
      <c r="VWL590" s="255"/>
      <c r="VWM590" s="250"/>
      <c r="VWN590" s="249"/>
      <c r="VWO590" s="249"/>
      <c r="VWP590" s="249"/>
      <c r="VWQ590" s="250"/>
      <c r="VWR590" s="250"/>
      <c r="VWS590" s="250"/>
      <c r="VWT590" s="251"/>
      <c r="VWU590" s="252"/>
      <c r="VWV590" s="253"/>
      <c r="VWW590" s="254"/>
      <c r="VWX590" s="255"/>
      <c r="VWY590" s="250"/>
      <c r="VWZ590" s="249"/>
      <c r="VXA590" s="249"/>
      <c r="VXB590" s="249"/>
      <c r="VXC590" s="250"/>
      <c r="VXD590" s="250"/>
      <c r="VXE590" s="250"/>
      <c r="VXF590" s="251"/>
      <c r="VXG590" s="252"/>
      <c r="VXH590" s="253"/>
      <c r="VXI590" s="254"/>
      <c r="VXJ590" s="255"/>
      <c r="VXK590" s="250"/>
      <c r="VXL590" s="249"/>
      <c r="VXM590" s="249"/>
      <c r="VXN590" s="249"/>
      <c r="VXO590" s="250"/>
      <c r="VXP590" s="250"/>
      <c r="VXQ590" s="250"/>
      <c r="VXR590" s="251"/>
      <c r="VXS590" s="252"/>
      <c r="VXT590" s="253"/>
      <c r="VXU590" s="254"/>
      <c r="VXV590" s="255"/>
      <c r="VXW590" s="250"/>
      <c r="VXX590" s="249"/>
      <c r="VXY590" s="249"/>
      <c r="VXZ590" s="249"/>
      <c r="VYA590" s="250"/>
      <c r="VYB590" s="250"/>
      <c r="VYC590" s="250"/>
      <c r="VYD590" s="251"/>
      <c r="VYE590" s="252"/>
      <c r="VYF590" s="253"/>
      <c r="VYG590" s="254"/>
      <c r="VYH590" s="255"/>
      <c r="VYI590" s="250"/>
      <c r="VYJ590" s="249"/>
      <c r="VYK590" s="249"/>
      <c r="VYL590" s="249"/>
      <c r="VYM590" s="250"/>
      <c r="VYN590" s="250"/>
      <c r="VYO590" s="250"/>
      <c r="VYP590" s="251"/>
      <c r="VYQ590" s="252"/>
      <c r="VYR590" s="253"/>
      <c r="VYS590" s="254"/>
      <c r="VYT590" s="255"/>
      <c r="VYU590" s="250"/>
      <c r="VYV590" s="249"/>
      <c r="VYW590" s="249"/>
      <c r="VYX590" s="249"/>
      <c r="VYY590" s="250"/>
      <c r="VYZ590" s="250"/>
      <c r="VZA590" s="250"/>
      <c r="VZB590" s="251"/>
      <c r="VZC590" s="252"/>
      <c r="VZD590" s="253"/>
      <c r="VZE590" s="254"/>
      <c r="VZF590" s="255"/>
      <c r="VZG590" s="250"/>
      <c r="VZH590" s="249"/>
      <c r="VZI590" s="249"/>
      <c r="VZJ590" s="249"/>
      <c r="VZK590" s="250"/>
      <c r="VZL590" s="250"/>
      <c r="VZM590" s="250"/>
      <c r="VZN590" s="251"/>
      <c r="VZO590" s="252"/>
      <c r="VZP590" s="253"/>
      <c r="VZQ590" s="254"/>
      <c r="VZR590" s="255"/>
      <c r="VZS590" s="250"/>
      <c r="VZT590" s="249"/>
      <c r="VZU590" s="249"/>
      <c r="VZV590" s="249"/>
      <c r="VZW590" s="250"/>
      <c r="VZX590" s="250"/>
      <c r="VZY590" s="250"/>
      <c r="VZZ590" s="251"/>
      <c r="WAA590" s="252"/>
      <c r="WAB590" s="253"/>
      <c r="WAC590" s="254"/>
      <c r="WAD590" s="255"/>
      <c r="WAE590" s="250"/>
      <c r="WAF590" s="249"/>
      <c r="WAG590" s="249"/>
      <c r="WAH590" s="249"/>
      <c r="WAI590" s="250"/>
      <c r="WAJ590" s="250"/>
      <c r="WAK590" s="250"/>
      <c r="WAL590" s="251"/>
      <c r="WAM590" s="252"/>
      <c r="WAN590" s="253"/>
      <c r="WAO590" s="254"/>
      <c r="WAP590" s="255"/>
      <c r="WAQ590" s="250"/>
      <c r="WAR590" s="249"/>
      <c r="WAS590" s="249"/>
      <c r="WAT590" s="249"/>
      <c r="WAU590" s="250"/>
      <c r="WAV590" s="250"/>
      <c r="WAW590" s="250"/>
      <c r="WAX590" s="251"/>
      <c r="WAY590" s="252"/>
      <c r="WAZ590" s="253"/>
      <c r="WBA590" s="254"/>
      <c r="WBB590" s="255"/>
      <c r="WBC590" s="250"/>
      <c r="WBD590" s="249"/>
      <c r="WBE590" s="249"/>
      <c r="WBF590" s="249"/>
      <c r="WBG590" s="250"/>
      <c r="WBH590" s="250"/>
      <c r="WBI590" s="250"/>
      <c r="WBJ590" s="251"/>
      <c r="WBK590" s="252"/>
      <c r="WBL590" s="253"/>
      <c r="WBM590" s="254"/>
      <c r="WBN590" s="255"/>
      <c r="WBO590" s="250"/>
      <c r="WBP590" s="249"/>
      <c r="WBQ590" s="249"/>
      <c r="WBR590" s="249"/>
      <c r="WBS590" s="250"/>
      <c r="WBT590" s="250"/>
      <c r="WBU590" s="250"/>
      <c r="WBV590" s="251"/>
      <c r="WBW590" s="252"/>
      <c r="WBX590" s="253"/>
      <c r="WBY590" s="254"/>
      <c r="WBZ590" s="255"/>
      <c r="WCA590" s="250"/>
      <c r="WCB590" s="249"/>
      <c r="WCC590" s="249"/>
      <c r="WCD590" s="249"/>
      <c r="WCE590" s="250"/>
      <c r="WCF590" s="250"/>
      <c r="WCG590" s="250"/>
      <c r="WCH590" s="251"/>
      <c r="WCI590" s="252"/>
      <c r="WCJ590" s="253"/>
      <c r="WCK590" s="254"/>
      <c r="WCL590" s="255"/>
      <c r="WCM590" s="250"/>
      <c r="WCN590" s="249"/>
      <c r="WCO590" s="249"/>
      <c r="WCP590" s="249"/>
      <c r="WCQ590" s="250"/>
      <c r="WCR590" s="250"/>
      <c r="WCS590" s="250"/>
      <c r="WCT590" s="251"/>
      <c r="WCU590" s="252"/>
      <c r="WCV590" s="253"/>
      <c r="WCW590" s="254"/>
      <c r="WCX590" s="255"/>
      <c r="WCY590" s="250"/>
      <c r="WCZ590" s="249"/>
      <c r="WDA590" s="249"/>
      <c r="WDB590" s="249"/>
      <c r="WDC590" s="250"/>
      <c r="WDD590" s="250"/>
      <c r="WDE590" s="250"/>
      <c r="WDF590" s="251"/>
      <c r="WDG590" s="252"/>
      <c r="WDH590" s="253"/>
      <c r="WDI590" s="254"/>
      <c r="WDJ590" s="255"/>
      <c r="WDK590" s="250"/>
      <c r="WDL590" s="249"/>
      <c r="WDM590" s="249"/>
      <c r="WDN590" s="249"/>
      <c r="WDO590" s="250"/>
      <c r="WDP590" s="250"/>
      <c r="WDQ590" s="250"/>
      <c r="WDR590" s="251"/>
      <c r="WDS590" s="252"/>
      <c r="WDT590" s="253"/>
      <c r="WDU590" s="254"/>
      <c r="WDV590" s="255"/>
      <c r="WDW590" s="250"/>
      <c r="WDX590" s="249"/>
      <c r="WDY590" s="249"/>
      <c r="WDZ590" s="249"/>
      <c r="WEA590" s="250"/>
      <c r="WEB590" s="250"/>
      <c r="WEC590" s="250"/>
      <c r="WED590" s="251"/>
      <c r="WEE590" s="252"/>
      <c r="WEF590" s="253"/>
      <c r="WEG590" s="254"/>
      <c r="WEH590" s="255"/>
      <c r="WEI590" s="250"/>
      <c r="WEJ590" s="249"/>
      <c r="WEK590" s="249"/>
      <c r="WEL590" s="249"/>
      <c r="WEM590" s="250"/>
      <c r="WEN590" s="250"/>
      <c r="WEO590" s="250"/>
      <c r="WEP590" s="251"/>
      <c r="WEQ590" s="252"/>
      <c r="WER590" s="253"/>
      <c r="WES590" s="254"/>
      <c r="WET590" s="255"/>
      <c r="WEU590" s="250"/>
      <c r="WEV590" s="249"/>
      <c r="WEW590" s="249"/>
      <c r="WEX590" s="249"/>
      <c r="WEY590" s="250"/>
      <c r="WEZ590" s="250"/>
      <c r="WFA590" s="250"/>
      <c r="WFB590" s="251"/>
      <c r="WFC590" s="252"/>
      <c r="WFD590" s="253"/>
      <c r="WFE590" s="254"/>
      <c r="WFF590" s="255"/>
      <c r="WFG590" s="250"/>
      <c r="WFH590" s="249"/>
      <c r="WFI590" s="249"/>
      <c r="WFJ590" s="249"/>
      <c r="WFK590" s="250"/>
      <c r="WFL590" s="250"/>
      <c r="WFM590" s="250"/>
      <c r="WFN590" s="251"/>
      <c r="WFO590" s="252"/>
      <c r="WFP590" s="253"/>
      <c r="WFQ590" s="254"/>
      <c r="WFR590" s="255"/>
      <c r="WFS590" s="250"/>
      <c r="WFT590" s="249"/>
      <c r="WFU590" s="249"/>
      <c r="WFV590" s="249"/>
      <c r="WFW590" s="250"/>
      <c r="WFX590" s="250"/>
      <c r="WFY590" s="250"/>
      <c r="WFZ590" s="251"/>
      <c r="WGA590" s="252"/>
      <c r="WGB590" s="253"/>
      <c r="WGC590" s="254"/>
      <c r="WGD590" s="255"/>
      <c r="WGE590" s="250"/>
      <c r="WGF590" s="249"/>
      <c r="WGG590" s="249"/>
      <c r="WGH590" s="249"/>
      <c r="WGI590" s="250"/>
      <c r="WGJ590" s="250"/>
      <c r="WGK590" s="250"/>
      <c r="WGL590" s="251"/>
      <c r="WGM590" s="252"/>
      <c r="WGN590" s="253"/>
      <c r="WGO590" s="254"/>
      <c r="WGP590" s="255"/>
      <c r="WGQ590" s="250"/>
      <c r="WGR590" s="249"/>
      <c r="WGS590" s="249"/>
      <c r="WGT590" s="249"/>
      <c r="WGU590" s="250"/>
      <c r="WGV590" s="250"/>
      <c r="WGW590" s="250"/>
      <c r="WGX590" s="251"/>
      <c r="WGY590" s="252"/>
      <c r="WGZ590" s="253"/>
      <c r="WHA590" s="254"/>
      <c r="WHB590" s="255"/>
      <c r="WHC590" s="250"/>
      <c r="WHD590" s="249"/>
      <c r="WHE590" s="249"/>
      <c r="WHF590" s="249"/>
      <c r="WHG590" s="250"/>
      <c r="WHH590" s="250"/>
      <c r="WHI590" s="250"/>
      <c r="WHJ590" s="251"/>
      <c r="WHK590" s="252"/>
      <c r="WHL590" s="253"/>
      <c r="WHM590" s="254"/>
      <c r="WHN590" s="255"/>
      <c r="WHO590" s="250"/>
      <c r="WHP590" s="249"/>
      <c r="WHQ590" s="249"/>
      <c r="WHR590" s="249"/>
      <c r="WHS590" s="250"/>
      <c r="WHT590" s="250"/>
      <c r="WHU590" s="250"/>
      <c r="WHV590" s="251"/>
      <c r="WHW590" s="252"/>
      <c r="WHX590" s="253"/>
      <c r="WHY590" s="254"/>
      <c r="WHZ590" s="255"/>
      <c r="WIA590" s="250"/>
      <c r="WIB590" s="249"/>
      <c r="WIC590" s="249"/>
      <c r="WID590" s="249"/>
      <c r="WIE590" s="250"/>
      <c r="WIF590" s="250"/>
      <c r="WIG590" s="250"/>
      <c r="WIH590" s="251"/>
      <c r="WII590" s="252"/>
      <c r="WIJ590" s="253"/>
      <c r="WIK590" s="254"/>
      <c r="WIL590" s="255"/>
      <c r="WIM590" s="250"/>
      <c r="WIN590" s="249"/>
      <c r="WIO590" s="249"/>
      <c r="WIP590" s="249"/>
      <c r="WIQ590" s="250"/>
      <c r="WIR590" s="250"/>
      <c r="WIS590" s="250"/>
      <c r="WIT590" s="251"/>
      <c r="WIU590" s="252"/>
      <c r="WIV590" s="253"/>
      <c r="WIW590" s="254"/>
      <c r="WIX590" s="255"/>
      <c r="WIY590" s="250"/>
      <c r="WIZ590" s="249"/>
      <c r="WJA590" s="249"/>
      <c r="WJB590" s="249"/>
      <c r="WJC590" s="250"/>
      <c r="WJD590" s="250"/>
      <c r="WJE590" s="250"/>
      <c r="WJF590" s="251"/>
      <c r="WJG590" s="252"/>
      <c r="WJH590" s="253"/>
      <c r="WJI590" s="254"/>
      <c r="WJJ590" s="255"/>
      <c r="WJK590" s="250"/>
      <c r="WJL590" s="249"/>
      <c r="WJM590" s="249"/>
      <c r="WJN590" s="249"/>
      <c r="WJO590" s="250"/>
      <c r="WJP590" s="250"/>
      <c r="WJQ590" s="250"/>
      <c r="WJR590" s="251"/>
      <c r="WJS590" s="252"/>
      <c r="WJT590" s="253"/>
      <c r="WJU590" s="254"/>
      <c r="WJV590" s="255"/>
      <c r="WJW590" s="250"/>
      <c r="WJX590" s="249"/>
      <c r="WJY590" s="249"/>
      <c r="WJZ590" s="249"/>
      <c r="WKA590" s="250"/>
      <c r="WKB590" s="250"/>
      <c r="WKC590" s="250"/>
      <c r="WKD590" s="251"/>
      <c r="WKE590" s="252"/>
      <c r="WKF590" s="253"/>
      <c r="WKG590" s="254"/>
      <c r="WKH590" s="255"/>
      <c r="WKI590" s="250"/>
      <c r="WKJ590" s="249"/>
      <c r="WKK590" s="249"/>
      <c r="WKL590" s="249"/>
      <c r="WKM590" s="250"/>
      <c r="WKN590" s="250"/>
      <c r="WKO590" s="250"/>
      <c r="WKP590" s="251"/>
      <c r="WKQ590" s="252"/>
      <c r="WKR590" s="253"/>
      <c r="WKS590" s="254"/>
      <c r="WKT590" s="255"/>
      <c r="WKU590" s="250"/>
      <c r="WKV590" s="249"/>
      <c r="WKW590" s="249"/>
      <c r="WKX590" s="249"/>
      <c r="WKY590" s="250"/>
      <c r="WKZ590" s="250"/>
      <c r="WLA590" s="250"/>
      <c r="WLB590" s="251"/>
      <c r="WLC590" s="252"/>
      <c r="WLD590" s="253"/>
      <c r="WLE590" s="254"/>
      <c r="WLF590" s="255"/>
      <c r="WLG590" s="250"/>
      <c r="WLH590" s="249"/>
      <c r="WLI590" s="249"/>
      <c r="WLJ590" s="249"/>
      <c r="WLK590" s="250"/>
      <c r="WLL590" s="250"/>
      <c r="WLM590" s="250"/>
      <c r="WLN590" s="251"/>
      <c r="WLO590" s="252"/>
      <c r="WLP590" s="253"/>
      <c r="WLQ590" s="254"/>
      <c r="WLR590" s="255"/>
      <c r="WLS590" s="250"/>
      <c r="WLT590" s="249"/>
      <c r="WLU590" s="249"/>
      <c r="WLV590" s="249"/>
      <c r="WLW590" s="250"/>
      <c r="WLX590" s="250"/>
      <c r="WLY590" s="250"/>
      <c r="WLZ590" s="251"/>
      <c r="WMA590" s="252"/>
      <c r="WMB590" s="253"/>
      <c r="WMC590" s="254"/>
      <c r="WMD590" s="255"/>
      <c r="WME590" s="250"/>
      <c r="WMF590" s="249"/>
      <c r="WMG590" s="249"/>
      <c r="WMH590" s="249"/>
      <c r="WMI590" s="250"/>
      <c r="WMJ590" s="250"/>
      <c r="WMK590" s="250"/>
      <c r="WML590" s="251"/>
      <c r="WMM590" s="252"/>
      <c r="WMN590" s="253"/>
      <c r="WMO590" s="254"/>
      <c r="WMP590" s="255"/>
      <c r="WMQ590" s="250"/>
      <c r="WMR590" s="249"/>
      <c r="WMS590" s="249"/>
      <c r="WMT590" s="249"/>
      <c r="WMU590" s="250"/>
      <c r="WMV590" s="250"/>
      <c r="WMW590" s="250"/>
      <c r="WMX590" s="251"/>
      <c r="WMY590" s="252"/>
      <c r="WMZ590" s="253"/>
      <c r="WNA590" s="254"/>
      <c r="WNB590" s="255"/>
      <c r="WNC590" s="250"/>
      <c r="WND590" s="249"/>
      <c r="WNE590" s="249"/>
      <c r="WNF590" s="249"/>
      <c r="WNG590" s="250"/>
      <c r="WNH590" s="250"/>
      <c r="WNI590" s="250"/>
      <c r="WNJ590" s="251"/>
      <c r="WNK590" s="252"/>
      <c r="WNL590" s="253"/>
      <c r="WNM590" s="254"/>
      <c r="WNN590" s="255"/>
      <c r="WNO590" s="250"/>
      <c r="WNP590" s="249"/>
      <c r="WNQ590" s="249"/>
      <c r="WNR590" s="249"/>
      <c r="WNS590" s="250"/>
      <c r="WNT590" s="250"/>
      <c r="WNU590" s="250"/>
      <c r="WNV590" s="251"/>
      <c r="WNW590" s="252"/>
      <c r="WNX590" s="253"/>
      <c r="WNY590" s="254"/>
      <c r="WNZ590" s="255"/>
      <c r="WOA590" s="250"/>
      <c r="WOB590" s="249"/>
      <c r="WOC590" s="249"/>
      <c r="WOD590" s="249"/>
      <c r="WOE590" s="250"/>
      <c r="WOF590" s="250"/>
      <c r="WOG590" s="250"/>
      <c r="WOH590" s="251"/>
      <c r="WOI590" s="252"/>
      <c r="WOJ590" s="253"/>
      <c r="WOK590" s="254"/>
      <c r="WOL590" s="255"/>
      <c r="WOM590" s="250"/>
      <c r="WON590" s="249"/>
      <c r="WOO590" s="249"/>
      <c r="WOP590" s="249"/>
      <c r="WOQ590" s="250"/>
      <c r="WOR590" s="250"/>
      <c r="WOS590" s="250"/>
      <c r="WOT590" s="251"/>
      <c r="WOU590" s="252"/>
      <c r="WOV590" s="253"/>
      <c r="WOW590" s="254"/>
      <c r="WOX590" s="255"/>
      <c r="WOY590" s="250"/>
      <c r="WOZ590" s="249"/>
      <c r="WPA590" s="249"/>
      <c r="WPB590" s="249"/>
      <c r="WPC590" s="250"/>
      <c r="WPD590" s="250"/>
      <c r="WPE590" s="250"/>
      <c r="WPF590" s="251"/>
      <c r="WPG590" s="252"/>
      <c r="WPH590" s="253"/>
      <c r="WPI590" s="254"/>
      <c r="WPJ590" s="255"/>
      <c r="WPK590" s="250"/>
      <c r="WPL590" s="249"/>
      <c r="WPM590" s="249"/>
      <c r="WPN590" s="249"/>
      <c r="WPO590" s="250"/>
      <c r="WPP590" s="250"/>
      <c r="WPQ590" s="250"/>
      <c r="WPR590" s="251"/>
      <c r="WPS590" s="252"/>
      <c r="WPT590" s="253"/>
      <c r="WPU590" s="254"/>
      <c r="WPV590" s="255"/>
      <c r="WPW590" s="250"/>
      <c r="WPX590" s="249"/>
      <c r="WPY590" s="249"/>
      <c r="WPZ590" s="249"/>
      <c r="WQA590" s="250"/>
      <c r="WQB590" s="250"/>
      <c r="WQC590" s="250"/>
      <c r="WQD590" s="251"/>
      <c r="WQE590" s="252"/>
      <c r="WQF590" s="253"/>
      <c r="WQG590" s="254"/>
      <c r="WQH590" s="255"/>
      <c r="WQI590" s="250"/>
      <c r="WQJ590" s="249"/>
      <c r="WQK590" s="249"/>
      <c r="WQL590" s="249"/>
      <c r="WQM590" s="250"/>
      <c r="WQN590" s="250"/>
      <c r="WQO590" s="250"/>
      <c r="WQP590" s="251"/>
      <c r="WQQ590" s="252"/>
      <c r="WQR590" s="253"/>
      <c r="WQS590" s="254"/>
      <c r="WQT590" s="255"/>
      <c r="WQU590" s="250"/>
      <c r="WQV590" s="249"/>
      <c r="WQW590" s="249"/>
      <c r="WQX590" s="249"/>
      <c r="WQY590" s="250"/>
      <c r="WQZ590" s="250"/>
      <c r="WRA590" s="250"/>
      <c r="WRB590" s="251"/>
      <c r="WRC590" s="252"/>
      <c r="WRD590" s="253"/>
      <c r="WRE590" s="254"/>
      <c r="WRF590" s="255"/>
      <c r="WRG590" s="250"/>
      <c r="WRH590" s="249"/>
      <c r="WRI590" s="249"/>
      <c r="WRJ590" s="249"/>
      <c r="WRK590" s="250"/>
      <c r="WRL590" s="250"/>
      <c r="WRM590" s="250"/>
      <c r="WRN590" s="251"/>
      <c r="WRO590" s="252"/>
      <c r="WRP590" s="253"/>
      <c r="WRQ590" s="254"/>
      <c r="WRR590" s="255"/>
      <c r="WRS590" s="250"/>
      <c r="WRT590" s="249"/>
      <c r="WRU590" s="249"/>
      <c r="WRV590" s="249"/>
      <c r="WRW590" s="250"/>
      <c r="WRX590" s="250"/>
      <c r="WRY590" s="250"/>
      <c r="WRZ590" s="251"/>
      <c r="WSA590" s="252"/>
      <c r="WSB590" s="253"/>
      <c r="WSC590" s="254"/>
      <c r="WSD590" s="255"/>
      <c r="WSE590" s="250"/>
      <c r="WSF590" s="249"/>
      <c r="WSG590" s="249"/>
      <c r="WSH590" s="249"/>
      <c r="WSI590" s="250"/>
      <c r="WSJ590" s="250"/>
      <c r="WSK590" s="250"/>
      <c r="WSL590" s="251"/>
      <c r="WSM590" s="252"/>
      <c r="WSN590" s="253"/>
      <c r="WSO590" s="254"/>
      <c r="WSP590" s="255"/>
      <c r="WSQ590" s="250"/>
      <c r="WSR590" s="249"/>
      <c r="WSS590" s="249"/>
      <c r="WST590" s="249"/>
      <c r="WSU590" s="250"/>
      <c r="WSV590" s="250"/>
      <c r="WSW590" s="250"/>
      <c r="WSX590" s="251"/>
      <c r="WSY590" s="252"/>
      <c r="WSZ590" s="253"/>
      <c r="WTA590" s="254"/>
      <c r="WTB590" s="255"/>
      <c r="WTC590" s="250"/>
      <c r="WTD590" s="249"/>
      <c r="WTE590" s="249"/>
      <c r="WTF590" s="249"/>
      <c r="WTG590" s="250"/>
      <c r="WTH590" s="250"/>
      <c r="WTI590" s="250"/>
      <c r="WTJ590" s="251"/>
      <c r="WTK590" s="252"/>
      <c r="WTL590" s="253"/>
      <c r="WTM590" s="254"/>
      <c r="WTN590" s="255"/>
      <c r="WTO590" s="250"/>
      <c r="WTP590" s="249"/>
      <c r="WTQ590" s="249"/>
      <c r="WTR590" s="249"/>
      <c r="WTS590" s="250"/>
      <c r="WTT590" s="250"/>
      <c r="WTU590" s="250"/>
      <c r="WTV590" s="251"/>
      <c r="WTW590" s="252"/>
      <c r="WTX590" s="253"/>
      <c r="WTY590" s="254"/>
      <c r="WTZ590" s="255"/>
      <c r="WUA590" s="250"/>
      <c r="WUB590" s="249"/>
      <c r="WUC590" s="249"/>
      <c r="WUD590" s="249"/>
      <c r="WUE590" s="250"/>
      <c r="WUF590" s="250"/>
      <c r="WUG590" s="250"/>
      <c r="WUH590" s="251"/>
      <c r="WUI590" s="252"/>
      <c r="WUJ590" s="253"/>
      <c r="WUK590" s="254"/>
      <c r="WUL590" s="255"/>
      <c r="WUM590" s="250"/>
      <c r="WUN590" s="249"/>
      <c r="WUO590" s="249"/>
      <c r="WUP590" s="249"/>
      <c r="WUQ590" s="250"/>
      <c r="WUR590" s="250"/>
      <c r="WUS590" s="250"/>
      <c r="WUT590" s="251"/>
      <c r="WUU590" s="252"/>
      <c r="WUV590" s="253"/>
      <c r="WUW590" s="254"/>
      <c r="WUX590" s="255"/>
      <c r="WUY590" s="250"/>
      <c r="WUZ590" s="249"/>
      <c r="WVA590" s="249"/>
      <c r="WVB590" s="249"/>
      <c r="WVC590" s="250"/>
      <c r="WVD590" s="250"/>
      <c r="WVE590" s="250"/>
      <c r="WVF590" s="251"/>
      <c r="WVG590" s="252"/>
      <c r="WVH590" s="253"/>
      <c r="WVI590" s="254"/>
      <c r="WVJ590" s="255"/>
      <c r="WVK590" s="250"/>
      <c r="WVL590" s="249"/>
      <c r="WVM590" s="249"/>
      <c r="WVN590" s="249"/>
      <c r="WVO590" s="250"/>
      <c r="WVP590" s="250"/>
      <c r="WVQ590" s="250"/>
      <c r="WVR590" s="251"/>
      <c r="WVS590" s="252"/>
      <c r="WVT590" s="253"/>
      <c r="WVU590" s="254"/>
      <c r="WVV590" s="255"/>
      <c r="WVW590" s="250"/>
      <c r="WVX590" s="249"/>
      <c r="WVY590" s="249"/>
      <c r="WVZ590" s="249"/>
      <c r="WWA590" s="250"/>
      <c r="WWB590" s="250"/>
      <c r="WWC590" s="250"/>
      <c r="WWD590" s="251"/>
      <c r="WWE590" s="252"/>
      <c r="WWF590" s="253"/>
      <c r="WWG590" s="254"/>
      <c r="WWH590" s="255"/>
      <c r="WWI590" s="250"/>
      <c r="WWJ590" s="249"/>
      <c r="WWK590" s="249"/>
      <c r="WWL590" s="249"/>
      <c r="WWM590" s="250"/>
      <c r="WWN590" s="250"/>
      <c r="WWO590" s="250"/>
      <c r="WWP590" s="251"/>
      <c r="WWQ590" s="252"/>
      <c r="WWR590" s="253"/>
      <c r="WWS590" s="254"/>
      <c r="WWT590" s="255"/>
      <c r="WWU590" s="250"/>
      <c r="WWV590" s="249"/>
      <c r="WWW590" s="249"/>
      <c r="WWX590" s="249"/>
      <c r="WWY590" s="250"/>
      <c r="WWZ590" s="250"/>
      <c r="WXA590" s="250"/>
      <c r="WXB590" s="251"/>
      <c r="WXC590" s="252"/>
      <c r="WXD590" s="253"/>
      <c r="WXE590" s="254"/>
      <c r="WXF590" s="255"/>
      <c r="WXG590" s="250"/>
      <c r="WXH590" s="249"/>
      <c r="WXI590" s="249"/>
      <c r="WXJ590" s="249"/>
      <c r="WXK590" s="250"/>
      <c r="WXL590" s="250"/>
      <c r="WXM590" s="250"/>
      <c r="WXN590" s="251"/>
      <c r="WXO590" s="252"/>
      <c r="WXP590" s="253"/>
      <c r="WXQ590" s="254"/>
      <c r="WXR590" s="255"/>
      <c r="WXS590" s="250"/>
      <c r="WXT590" s="249"/>
      <c r="WXU590" s="249"/>
      <c r="WXV590" s="249"/>
      <c r="WXW590" s="250"/>
      <c r="WXX590" s="250"/>
      <c r="WXY590" s="250"/>
      <c r="WXZ590" s="251"/>
      <c r="WYA590" s="252"/>
      <c r="WYB590" s="253"/>
      <c r="WYC590" s="254"/>
      <c r="WYD590" s="255"/>
      <c r="WYE590" s="250"/>
      <c r="WYF590" s="249"/>
      <c r="WYG590" s="249"/>
      <c r="WYH590" s="249"/>
      <c r="WYI590" s="250"/>
      <c r="WYJ590" s="250"/>
      <c r="WYK590" s="250"/>
      <c r="WYL590" s="251"/>
      <c r="WYM590" s="252"/>
      <c r="WYN590" s="253"/>
      <c r="WYO590" s="254"/>
      <c r="WYP590" s="255"/>
      <c r="WYQ590" s="250"/>
      <c r="WYR590" s="249"/>
      <c r="WYS590" s="249"/>
      <c r="WYT590" s="249"/>
      <c r="WYU590" s="250"/>
      <c r="WYV590" s="250"/>
      <c r="WYW590" s="250"/>
      <c r="WYX590" s="251"/>
      <c r="WYY590" s="252"/>
      <c r="WYZ590" s="253"/>
      <c r="WZA590" s="254"/>
      <c r="WZB590" s="255"/>
      <c r="WZC590" s="250"/>
      <c r="WZD590" s="249"/>
      <c r="WZE590" s="249"/>
      <c r="WZF590" s="249"/>
      <c r="WZG590" s="250"/>
      <c r="WZH590" s="250"/>
      <c r="WZI590" s="250"/>
      <c r="WZJ590" s="251"/>
      <c r="WZK590" s="252"/>
      <c r="WZL590" s="253"/>
      <c r="WZM590" s="254"/>
      <c r="WZN590" s="255"/>
      <c r="WZO590" s="250"/>
      <c r="WZP590" s="249"/>
      <c r="WZQ590" s="249"/>
      <c r="WZR590" s="249"/>
      <c r="WZS590" s="250"/>
      <c r="WZT590" s="250"/>
      <c r="WZU590" s="250"/>
      <c r="WZV590" s="251"/>
      <c r="WZW590" s="252"/>
      <c r="WZX590" s="253"/>
      <c r="WZY590" s="254"/>
      <c r="WZZ590" s="255"/>
      <c r="XAA590" s="250"/>
      <c r="XAB590" s="249"/>
      <c r="XAC590" s="249"/>
      <c r="XAD590" s="249"/>
      <c r="XAE590" s="250"/>
      <c r="XAF590" s="250"/>
      <c r="XAG590" s="250"/>
      <c r="XAH590" s="251"/>
      <c r="XAI590" s="252"/>
      <c r="XAJ590" s="253"/>
      <c r="XAK590" s="254"/>
      <c r="XAL590" s="255"/>
      <c r="XAM590" s="250"/>
      <c r="XAN590" s="249"/>
      <c r="XAO590" s="249"/>
      <c r="XAP590" s="249"/>
      <c r="XAQ590" s="250"/>
      <c r="XAR590" s="250"/>
      <c r="XAS590" s="250"/>
      <c r="XAT590" s="251"/>
      <c r="XAU590" s="252"/>
      <c r="XAV590" s="253"/>
      <c r="XAW590" s="254"/>
      <c r="XAX590" s="255"/>
      <c r="XAY590" s="250"/>
      <c r="XAZ590" s="249"/>
      <c r="XBA590" s="249"/>
      <c r="XBB590" s="249"/>
      <c r="XBC590" s="250"/>
      <c r="XBD590" s="250"/>
      <c r="XBE590" s="250"/>
      <c r="XBF590" s="251"/>
      <c r="XBG590" s="252"/>
      <c r="XBH590" s="253"/>
      <c r="XBI590" s="254"/>
      <c r="XBJ590" s="255"/>
      <c r="XBK590" s="250"/>
      <c r="XBL590" s="249"/>
      <c r="XBM590" s="249"/>
      <c r="XBN590" s="249"/>
      <c r="XBO590" s="250"/>
      <c r="XBP590" s="250"/>
      <c r="XBQ590" s="250"/>
      <c r="XBR590" s="251"/>
      <c r="XBS590" s="252"/>
      <c r="XBT590" s="253"/>
      <c r="XBU590" s="254"/>
      <c r="XBV590" s="255"/>
      <c r="XBW590" s="250"/>
      <c r="XBX590" s="249"/>
      <c r="XBY590" s="249"/>
      <c r="XBZ590" s="249"/>
      <c r="XCA590" s="250"/>
      <c r="XCB590" s="250"/>
      <c r="XCC590" s="250"/>
      <c r="XCD590" s="251"/>
      <c r="XCE590" s="252"/>
      <c r="XCF590" s="253"/>
      <c r="XCG590" s="254"/>
      <c r="XCH590" s="255"/>
      <c r="XCI590" s="250"/>
      <c r="XCJ590" s="249"/>
      <c r="XCK590" s="249"/>
      <c r="XCL590" s="249"/>
      <c r="XCM590" s="250"/>
      <c r="XCN590" s="250"/>
      <c r="XCO590" s="250"/>
      <c r="XCP590" s="251"/>
      <c r="XCQ590" s="252"/>
      <c r="XCR590" s="253"/>
      <c r="XCS590" s="254"/>
      <c r="XCT590" s="255"/>
      <c r="XCU590" s="250"/>
      <c r="XCV590" s="249"/>
      <c r="XCW590" s="249"/>
      <c r="XCX590" s="249"/>
      <c r="XCY590" s="250"/>
      <c r="XCZ590" s="250"/>
      <c r="XDA590" s="250"/>
      <c r="XDB590" s="251"/>
      <c r="XDC590" s="252"/>
      <c r="XDD590" s="253"/>
      <c r="XDE590" s="254"/>
      <c r="XDF590" s="255"/>
      <c r="XDG590" s="250"/>
      <c r="XDH590" s="249"/>
      <c r="XDI590" s="249"/>
      <c r="XDJ590" s="249"/>
      <c r="XDK590" s="250"/>
      <c r="XDL590" s="250"/>
      <c r="XDM590" s="250"/>
      <c r="XDN590" s="251"/>
      <c r="XDO590" s="252"/>
      <c r="XDP590" s="253"/>
      <c r="XDQ590" s="254"/>
      <c r="XDR590" s="255"/>
    </row>
    <row r="591" spans="1:16346" ht="17">
      <c r="A591" s="212" t="s">
        <v>602</v>
      </c>
      <c r="B591" s="211" t="s">
        <v>1428</v>
      </c>
      <c r="C591" s="210">
        <v>3</v>
      </c>
      <c r="D591" s="189">
        <v>900</v>
      </c>
    </row>
    <row r="592" spans="1:16346" ht="17">
      <c r="A592" s="212" t="s">
        <v>603</v>
      </c>
      <c r="B592" s="208" t="s">
        <v>1429</v>
      </c>
      <c r="C592" s="210">
        <v>3</v>
      </c>
      <c r="D592" s="189">
        <v>1100</v>
      </c>
    </row>
    <row r="593" spans="1:4" ht="17">
      <c r="A593" s="235" t="s">
        <v>1431</v>
      </c>
      <c r="B593" s="233" t="s">
        <v>1430</v>
      </c>
      <c r="C593" s="234">
        <v>8</v>
      </c>
      <c r="D593" s="189" t="s">
        <v>4123</v>
      </c>
    </row>
    <row r="594" spans="1:4" ht="34">
      <c r="A594" s="212" t="s">
        <v>604</v>
      </c>
      <c r="B594" s="208" t="s">
        <v>605</v>
      </c>
      <c r="C594" s="210">
        <v>3</v>
      </c>
      <c r="D594" s="189">
        <v>950</v>
      </c>
    </row>
    <row r="595" spans="1:4" ht="17">
      <c r="A595" s="212" t="s">
        <v>606</v>
      </c>
      <c r="B595" s="208" t="s">
        <v>607</v>
      </c>
      <c r="C595" s="210">
        <v>3</v>
      </c>
      <c r="D595" s="189">
        <v>700</v>
      </c>
    </row>
    <row r="596" spans="1:4" ht="17">
      <c r="A596" s="212" t="s">
        <v>3546</v>
      </c>
      <c r="B596" s="208" t="s">
        <v>3547</v>
      </c>
      <c r="C596" s="210">
        <v>4</v>
      </c>
      <c r="D596" s="189" t="s">
        <v>4213</v>
      </c>
    </row>
    <row r="597" spans="1:4" ht="17">
      <c r="A597" s="212" t="s">
        <v>608</v>
      </c>
      <c r="B597" s="208" t="s">
        <v>609</v>
      </c>
      <c r="C597" s="210">
        <v>3</v>
      </c>
      <c r="D597" s="189">
        <v>700</v>
      </c>
    </row>
    <row r="598" spans="1:4" ht="17">
      <c r="A598" s="3" t="s">
        <v>610</v>
      </c>
      <c r="B598" s="198" t="s">
        <v>611</v>
      </c>
      <c r="C598" s="199">
        <v>8</v>
      </c>
      <c r="D598" s="189">
        <v>1000</v>
      </c>
    </row>
    <row r="599" spans="1:4" ht="34">
      <c r="A599" s="212" t="s">
        <v>612</v>
      </c>
      <c r="B599" s="208" t="s">
        <v>613</v>
      </c>
      <c r="C599" s="210">
        <v>8</v>
      </c>
      <c r="D599" s="189">
        <f>_xlfn.CEILING.MATH(Лист1!B602,50)</f>
        <v>1100</v>
      </c>
    </row>
    <row r="600" spans="1:4" ht="34">
      <c r="A600" s="212" t="s">
        <v>614</v>
      </c>
      <c r="B600" s="208" t="s">
        <v>615</v>
      </c>
      <c r="C600" s="210">
        <v>8</v>
      </c>
      <c r="D600" s="189">
        <v>1050</v>
      </c>
    </row>
    <row r="601" spans="1:4" ht="34">
      <c r="A601" s="212" t="s">
        <v>616</v>
      </c>
      <c r="B601" s="208" t="s">
        <v>617</v>
      </c>
      <c r="C601" s="210">
        <v>8</v>
      </c>
      <c r="D601" s="189">
        <v>950</v>
      </c>
    </row>
    <row r="602" spans="1:4" ht="17">
      <c r="A602" s="211" t="s">
        <v>618</v>
      </c>
      <c r="B602" s="211" t="s">
        <v>619</v>
      </c>
      <c r="C602" s="210">
        <v>3</v>
      </c>
      <c r="D602" s="189">
        <f>_xlfn.CEILING.MATH(Лист1!B605,50)</f>
        <v>950</v>
      </c>
    </row>
    <row r="603" spans="1:4" ht="17">
      <c r="A603" s="256" t="s">
        <v>1433</v>
      </c>
      <c r="B603" s="256" t="s">
        <v>1432</v>
      </c>
      <c r="C603" s="234">
        <v>8</v>
      </c>
      <c r="D603" s="189">
        <v>1000</v>
      </c>
    </row>
    <row r="604" spans="1:4" ht="17">
      <c r="A604" s="193"/>
      <c r="B604" s="195" t="s">
        <v>1085</v>
      </c>
      <c r="C604" s="215"/>
    </row>
    <row r="605" spans="1:4" ht="34">
      <c r="A605" s="212" t="s">
        <v>626</v>
      </c>
      <c r="B605" s="208" t="s">
        <v>627</v>
      </c>
      <c r="C605" s="210">
        <v>3</v>
      </c>
      <c r="D605" s="189">
        <v>850</v>
      </c>
    </row>
    <row r="606" spans="1:4" ht="17">
      <c r="A606" s="212" t="s">
        <v>628</v>
      </c>
      <c r="B606" s="208" t="s">
        <v>629</v>
      </c>
      <c r="C606" s="210">
        <v>3</v>
      </c>
      <c r="D606" s="189">
        <v>700</v>
      </c>
    </row>
    <row r="607" spans="1:4" ht="17">
      <c r="A607" s="193"/>
      <c r="B607" s="195" t="s">
        <v>1086</v>
      </c>
      <c r="C607" s="215"/>
    </row>
    <row r="608" spans="1:4" ht="34">
      <c r="A608" s="212" t="s">
        <v>671</v>
      </c>
      <c r="B608" s="208" t="s">
        <v>672</v>
      </c>
      <c r="C608" s="210">
        <v>8</v>
      </c>
      <c r="D608" s="189">
        <v>950</v>
      </c>
    </row>
    <row r="609" spans="1:4" ht="17">
      <c r="A609" s="193"/>
      <c r="B609" s="195" t="s">
        <v>1087</v>
      </c>
      <c r="C609" s="215"/>
    </row>
    <row r="610" spans="1:4" ht="34">
      <c r="A610" s="212" t="s">
        <v>646</v>
      </c>
      <c r="B610" s="208" t="s">
        <v>647</v>
      </c>
      <c r="C610" s="210">
        <v>8</v>
      </c>
      <c r="D610" s="189">
        <v>1100</v>
      </c>
    </row>
    <row r="611" spans="1:4" ht="17">
      <c r="A611" s="193"/>
      <c r="B611" s="195" t="s">
        <v>1088</v>
      </c>
      <c r="C611" s="215"/>
    </row>
    <row r="612" spans="1:4" ht="17">
      <c r="A612" s="212" t="s">
        <v>560</v>
      </c>
      <c r="B612" s="208" t="s">
        <v>561</v>
      </c>
      <c r="C612" s="210">
        <v>8</v>
      </c>
      <c r="D612" s="189">
        <v>1050</v>
      </c>
    </row>
    <row r="613" spans="1:4" ht="17">
      <c r="A613" s="212" t="s">
        <v>562</v>
      </c>
      <c r="B613" s="208" t="s">
        <v>563</v>
      </c>
      <c r="C613" s="210">
        <v>8</v>
      </c>
      <c r="D613" s="189">
        <v>1050</v>
      </c>
    </row>
    <row r="614" spans="1:4" ht="17">
      <c r="A614" s="212" t="s">
        <v>564</v>
      </c>
      <c r="B614" s="208" t="s">
        <v>565</v>
      </c>
      <c r="C614" s="210">
        <v>1</v>
      </c>
      <c r="D614" s="189">
        <v>800</v>
      </c>
    </row>
    <row r="615" spans="1:4" ht="17">
      <c r="A615" s="193"/>
      <c r="B615" s="195" t="s">
        <v>1089</v>
      </c>
      <c r="C615" s="215"/>
      <c r="D615" s="189">
        <f>_xlfn.CEILING.MATH(Лист1!B618,50)</f>
        <v>0</v>
      </c>
    </row>
    <row r="616" spans="1:4" ht="34">
      <c r="A616" s="212" t="s">
        <v>656</v>
      </c>
      <c r="B616" s="208" t="s">
        <v>2790</v>
      </c>
      <c r="C616" s="210">
        <v>2</v>
      </c>
      <c r="D616" s="189">
        <v>1800</v>
      </c>
    </row>
    <row r="617" spans="1:4" ht="17">
      <c r="A617" s="193"/>
      <c r="B617" s="195" t="s">
        <v>2782</v>
      </c>
      <c r="C617" s="215"/>
    </row>
    <row r="618" spans="1:4" ht="34">
      <c r="A618" s="212" t="s">
        <v>648</v>
      </c>
      <c r="B618" s="208" t="s">
        <v>2687</v>
      </c>
      <c r="C618" s="210">
        <v>5</v>
      </c>
      <c r="D618" s="189">
        <v>1750</v>
      </c>
    </row>
    <row r="619" spans="1:4" ht="34">
      <c r="A619" s="212" t="s">
        <v>2860</v>
      </c>
      <c r="B619" s="208" t="s">
        <v>3261</v>
      </c>
      <c r="C619" s="210">
        <v>6</v>
      </c>
      <c r="D619" s="189" t="s">
        <v>4136</v>
      </c>
    </row>
    <row r="620" spans="1:4" ht="17">
      <c r="A620" s="193"/>
      <c r="B620" s="195" t="s">
        <v>1090</v>
      </c>
      <c r="C620" s="215"/>
    </row>
    <row r="621" spans="1:4" ht="34">
      <c r="A621" s="212" t="s">
        <v>657</v>
      </c>
      <c r="B621" s="208" t="s">
        <v>658</v>
      </c>
      <c r="C621" s="210">
        <v>2</v>
      </c>
      <c r="D621" s="189" t="s">
        <v>4207</v>
      </c>
    </row>
    <row r="622" spans="1:4" ht="17">
      <c r="A622" s="193"/>
      <c r="B622" s="195" t="s">
        <v>1091</v>
      </c>
      <c r="C622" s="215"/>
    </row>
    <row r="623" spans="1:4" ht="34">
      <c r="A623" s="212" t="s">
        <v>659</v>
      </c>
      <c r="B623" s="208" t="s">
        <v>660</v>
      </c>
      <c r="C623" s="210">
        <v>2</v>
      </c>
      <c r="D623" s="189">
        <v>800</v>
      </c>
    </row>
    <row r="624" spans="1:4" ht="17">
      <c r="A624" s="193"/>
      <c r="B624" s="195" t="s">
        <v>1092</v>
      </c>
      <c r="C624" s="215"/>
    </row>
    <row r="625" spans="1:4" ht="17">
      <c r="A625" s="196" t="s">
        <v>673</v>
      </c>
      <c r="B625" s="198" t="s">
        <v>674</v>
      </c>
      <c r="C625" s="199">
        <v>8</v>
      </c>
      <c r="D625" s="189" t="s">
        <v>4127</v>
      </c>
    </row>
    <row r="626" spans="1:4" ht="17">
      <c r="A626" s="194"/>
      <c r="B626" s="195" t="s">
        <v>1093</v>
      </c>
      <c r="C626" s="224"/>
    </row>
    <row r="627" spans="1:4" ht="17">
      <c r="A627" s="212" t="s">
        <v>655</v>
      </c>
      <c r="B627" s="208" t="s">
        <v>2836</v>
      </c>
      <c r="C627" s="210">
        <v>11</v>
      </c>
      <c r="D627" s="189">
        <v>1350</v>
      </c>
    </row>
    <row r="628" spans="1:4" ht="34">
      <c r="A628" s="194"/>
      <c r="B628" s="213" t="s">
        <v>3411</v>
      </c>
      <c r="C628" s="224"/>
    </row>
    <row r="629" spans="1:4" ht="34">
      <c r="A629" s="212" t="s">
        <v>3412</v>
      </c>
      <c r="B629" s="208" t="s">
        <v>3413</v>
      </c>
      <c r="C629" s="199">
        <v>7</v>
      </c>
      <c r="D629" s="189" t="s">
        <v>4124</v>
      </c>
    </row>
    <row r="630" spans="1:4" ht="34">
      <c r="A630" s="212" t="s">
        <v>3414</v>
      </c>
      <c r="B630" s="208" t="s">
        <v>3415</v>
      </c>
      <c r="C630" s="199">
        <v>7</v>
      </c>
      <c r="D630" s="189" t="s">
        <v>4124</v>
      </c>
    </row>
    <row r="631" spans="1:4" ht="17">
      <c r="A631" s="194"/>
      <c r="B631" s="195" t="s">
        <v>2820</v>
      </c>
      <c r="C631" s="224"/>
    </row>
    <row r="632" spans="1:4" ht="34">
      <c r="A632" s="212" t="s">
        <v>2838</v>
      </c>
      <c r="B632" s="208" t="s">
        <v>2839</v>
      </c>
      <c r="C632" s="210">
        <v>3</v>
      </c>
      <c r="D632" s="189" t="s">
        <v>4154</v>
      </c>
    </row>
    <row r="633" spans="1:4" ht="34">
      <c r="A633" s="212" t="s">
        <v>2822</v>
      </c>
      <c r="B633" s="208" t="s">
        <v>2840</v>
      </c>
      <c r="C633" s="210">
        <v>3</v>
      </c>
      <c r="D633" s="189" t="s">
        <v>4171</v>
      </c>
    </row>
    <row r="634" spans="1:4" ht="17">
      <c r="A634" s="194"/>
      <c r="B634" s="195" t="s">
        <v>2821</v>
      </c>
      <c r="C634" s="224"/>
    </row>
    <row r="635" spans="1:4" ht="34">
      <c r="A635" s="212" t="s">
        <v>2834</v>
      </c>
      <c r="B635" s="208" t="s">
        <v>2835</v>
      </c>
      <c r="C635" s="210">
        <v>1</v>
      </c>
      <c r="D635" s="189" t="s">
        <v>4136</v>
      </c>
    </row>
    <row r="636" spans="1:4" ht="51">
      <c r="A636" s="212" t="s">
        <v>3199</v>
      </c>
      <c r="B636" s="208" t="s">
        <v>3200</v>
      </c>
      <c r="C636" s="210">
        <v>1</v>
      </c>
      <c r="D636" s="189" t="s">
        <v>4154</v>
      </c>
    </row>
    <row r="637" spans="1:4" ht="17">
      <c r="A637" s="190"/>
      <c r="B637" s="191" t="s">
        <v>1127</v>
      </c>
      <c r="C637" s="192"/>
    </row>
    <row r="638" spans="1:4" ht="34">
      <c r="A638" s="3" t="s">
        <v>819</v>
      </c>
      <c r="B638" s="198" t="s">
        <v>820</v>
      </c>
      <c r="C638" s="199">
        <v>3</v>
      </c>
      <c r="D638" s="189">
        <v>900</v>
      </c>
    </row>
    <row r="639" spans="1:4" ht="34">
      <c r="A639" s="3" t="s">
        <v>821</v>
      </c>
      <c r="B639" s="198" t="s">
        <v>822</v>
      </c>
      <c r="C639" s="199">
        <v>3</v>
      </c>
      <c r="D639" s="324" t="s">
        <v>4132</v>
      </c>
    </row>
    <row r="640" spans="1:4" ht="34">
      <c r="A640" s="3" t="s">
        <v>823</v>
      </c>
      <c r="B640" s="198" t="s">
        <v>824</v>
      </c>
      <c r="C640" s="199">
        <v>3</v>
      </c>
      <c r="D640" s="324" t="s">
        <v>4132</v>
      </c>
    </row>
    <row r="641" spans="1:4" ht="34">
      <c r="A641" s="212" t="s">
        <v>825</v>
      </c>
      <c r="B641" s="208" t="s">
        <v>826</v>
      </c>
      <c r="C641" s="210">
        <v>3</v>
      </c>
      <c r="D641" s="324" t="s">
        <v>4132</v>
      </c>
    </row>
    <row r="642" spans="1:4" ht="34">
      <c r="A642" s="3" t="s">
        <v>827</v>
      </c>
      <c r="B642" s="198" t="s">
        <v>828</v>
      </c>
      <c r="C642" s="199">
        <v>3</v>
      </c>
      <c r="D642" s="324" t="s">
        <v>4137</v>
      </c>
    </row>
    <row r="643" spans="1:4" ht="17">
      <c r="A643" s="3" t="s">
        <v>829</v>
      </c>
      <c r="B643" s="198" t="s">
        <v>830</v>
      </c>
      <c r="C643" s="199">
        <v>3</v>
      </c>
      <c r="D643" s="189" t="s">
        <v>4131</v>
      </c>
    </row>
    <row r="644" spans="1:4" ht="34">
      <c r="A644" s="3" t="s">
        <v>831</v>
      </c>
      <c r="B644" s="198" t="s">
        <v>832</v>
      </c>
      <c r="C644" s="199">
        <v>3</v>
      </c>
      <c r="D644" s="189" t="s">
        <v>4131</v>
      </c>
    </row>
    <row r="645" spans="1:4" ht="34">
      <c r="A645" s="3" t="s">
        <v>833</v>
      </c>
      <c r="B645" s="198" t="s">
        <v>834</v>
      </c>
      <c r="C645" s="199">
        <v>3</v>
      </c>
      <c r="D645" s="189" t="s">
        <v>4131</v>
      </c>
    </row>
    <row r="646" spans="1:4" ht="34">
      <c r="A646" s="3" t="s">
        <v>3465</v>
      </c>
      <c r="B646" s="198" t="s">
        <v>3466</v>
      </c>
      <c r="C646" s="199">
        <v>3</v>
      </c>
      <c r="D646" s="189">
        <v>1050</v>
      </c>
    </row>
    <row r="647" spans="1:4" ht="34">
      <c r="A647" s="3" t="s">
        <v>838</v>
      </c>
      <c r="B647" s="198" t="s">
        <v>839</v>
      </c>
      <c r="C647" s="199">
        <v>3</v>
      </c>
      <c r="D647" s="189" t="s">
        <v>4131</v>
      </c>
    </row>
    <row r="648" spans="1:4" ht="34">
      <c r="A648" s="3" t="s">
        <v>835</v>
      </c>
      <c r="B648" s="198" t="s">
        <v>1382</v>
      </c>
      <c r="C648" s="199">
        <v>3</v>
      </c>
      <c r="D648" s="189">
        <f>_xlfn.CEILING.MATH(Лист1!B651,50)</f>
        <v>1050</v>
      </c>
    </row>
    <row r="649" spans="1:4" ht="34">
      <c r="A649" s="216" t="s">
        <v>1439</v>
      </c>
      <c r="B649" s="217" t="s">
        <v>1438</v>
      </c>
      <c r="C649" s="228">
        <v>3</v>
      </c>
      <c r="D649" s="189">
        <v>1050</v>
      </c>
    </row>
    <row r="650" spans="1:4" ht="34">
      <c r="A650" s="3" t="s">
        <v>845</v>
      </c>
      <c r="B650" s="198" t="s">
        <v>846</v>
      </c>
      <c r="C650" s="199">
        <v>3</v>
      </c>
      <c r="D650" s="189" t="s">
        <v>4131</v>
      </c>
    </row>
    <row r="651" spans="1:4" ht="34">
      <c r="A651" s="3" t="s">
        <v>840</v>
      </c>
      <c r="B651" s="198" t="s">
        <v>841</v>
      </c>
      <c r="C651" s="199">
        <v>3</v>
      </c>
      <c r="D651" s="189">
        <f>_xlfn.CEILING.MATH(Лист1!B654,50)</f>
        <v>1050</v>
      </c>
    </row>
    <row r="652" spans="1:4" ht="34">
      <c r="A652" s="3" t="s">
        <v>842</v>
      </c>
      <c r="B652" s="198" t="s">
        <v>843</v>
      </c>
      <c r="C652" s="199">
        <v>3</v>
      </c>
      <c r="D652" s="189" t="s">
        <v>4131</v>
      </c>
    </row>
    <row r="653" spans="1:4" ht="17">
      <c r="A653" s="216" t="s">
        <v>1383</v>
      </c>
      <c r="B653" s="217" t="s">
        <v>1384</v>
      </c>
      <c r="C653" s="228">
        <v>3</v>
      </c>
      <c r="D653" s="189" t="s">
        <v>4131</v>
      </c>
    </row>
    <row r="654" spans="1:4" ht="34">
      <c r="A654" s="3" t="s">
        <v>836</v>
      </c>
      <c r="B654" s="198" t="s">
        <v>837</v>
      </c>
      <c r="C654" s="199">
        <v>3</v>
      </c>
      <c r="D654" s="189" t="s">
        <v>4131</v>
      </c>
    </row>
    <row r="655" spans="1:4" ht="34">
      <c r="A655" s="257" t="s">
        <v>1386</v>
      </c>
      <c r="B655" s="257" t="s">
        <v>1385</v>
      </c>
      <c r="C655" s="258">
        <v>3</v>
      </c>
      <c r="D655" s="189" t="s">
        <v>4131</v>
      </c>
    </row>
    <row r="656" spans="1:4" ht="17">
      <c r="A656" s="3" t="s">
        <v>844</v>
      </c>
      <c r="B656" s="198" t="s">
        <v>1387</v>
      </c>
      <c r="C656" s="199">
        <v>3</v>
      </c>
      <c r="D656" s="189">
        <v>1050</v>
      </c>
    </row>
    <row r="657" spans="1:4" ht="34">
      <c r="A657" s="3" t="s">
        <v>2862</v>
      </c>
      <c r="B657" s="198" t="s">
        <v>3212</v>
      </c>
      <c r="C657" s="199">
        <v>3</v>
      </c>
      <c r="D657" s="189">
        <v>1800</v>
      </c>
    </row>
    <row r="658" spans="1:4" ht="51">
      <c r="A658" s="3" t="s">
        <v>3984</v>
      </c>
      <c r="B658" s="198" t="s">
        <v>3985</v>
      </c>
      <c r="C658" s="199">
        <v>3</v>
      </c>
      <c r="D658" s="324" t="s">
        <v>4141</v>
      </c>
    </row>
    <row r="659" spans="1:4" ht="34">
      <c r="A659" s="3" t="s">
        <v>3982</v>
      </c>
      <c r="B659" s="198" t="s">
        <v>3983</v>
      </c>
      <c r="C659" s="199">
        <v>3</v>
      </c>
      <c r="D659" s="324" t="s">
        <v>4141</v>
      </c>
    </row>
    <row r="660" spans="1:4" ht="17">
      <c r="A660" s="259"/>
      <c r="B660" s="260" t="s">
        <v>1223</v>
      </c>
      <c r="C660" s="206"/>
    </row>
    <row r="661" spans="1:4" ht="17">
      <c r="A661" s="209" t="s">
        <v>1224</v>
      </c>
      <c r="B661" s="207" t="s">
        <v>3773</v>
      </c>
      <c r="C661" s="210">
        <v>5</v>
      </c>
      <c r="D661" s="324" t="s">
        <v>4122</v>
      </c>
    </row>
    <row r="662" spans="1:4" ht="34">
      <c r="A662" s="209" t="s">
        <v>2861</v>
      </c>
      <c r="B662" s="207" t="s">
        <v>3774</v>
      </c>
      <c r="C662" s="210">
        <v>9</v>
      </c>
      <c r="D662" s="189" t="s">
        <v>4322</v>
      </c>
    </row>
    <row r="663" spans="1:4" ht="34">
      <c r="A663" s="207" t="s">
        <v>847</v>
      </c>
      <c r="B663" s="207" t="s">
        <v>3775</v>
      </c>
      <c r="C663" s="210">
        <v>8</v>
      </c>
      <c r="D663" s="189" t="s">
        <v>4144</v>
      </c>
    </row>
    <row r="664" spans="1:4" ht="17">
      <c r="A664" s="207" t="s">
        <v>3289</v>
      </c>
      <c r="B664" s="207" t="s">
        <v>3715</v>
      </c>
      <c r="C664" s="210">
        <v>5</v>
      </c>
      <c r="D664" s="189" t="s">
        <v>4151</v>
      </c>
    </row>
    <row r="665" spans="1:4" ht="17">
      <c r="A665" s="190"/>
      <c r="B665" s="261" t="s">
        <v>1280</v>
      </c>
      <c r="C665" s="192"/>
    </row>
    <row r="666" spans="1:4" ht="70">
      <c r="A666" s="218" t="s">
        <v>4112</v>
      </c>
      <c r="B666" s="219" t="s">
        <v>3859</v>
      </c>
      <c r="C666" s="199">
        <v>7</v>
      </c>
    </row>
    <row r="667" spans="1:4" ht="53">
      <c r="A667" s="218"/>
      <c r="B667" s="262" t="s">
        <v>1389</v>
      </c>
      <c r="C667" s="263"/>
    </row>
    <row r="668" spans="1:4" ht="70">
      <c r="A668" s="218" t="s">
        <v>4113</v>
      </c>
      <c r="B668" s="264" t="s">
        <v>3860</v>
      </c>
      <c r="C668" s="199">
        <v>7</v>
      </c>
      <c r="D668" s="324" t="s">
        <v>4146</v>
      </c>
    </row>
    <row r="669" spans="1:4" ht="87">
      <c r="A669" s="240"/>
      <c r="B669" s="265" t="s">
        <v>3851</v>
      </c>
      <c r="C669" s="245"/>
    </row>
    <row r="670" spans="1:4" ht="34">
      <c r="A670" s="207" t="s">
        <v>848</v>
      </c>
      <c r="B670" s="207" t="s">
        <v>2492</v>
      </c>
      <c r="C670" s="199">
        <v>8</v>
      </c>
      <c r="D670" s="189" t="s">
        <v>4329</v>
      </c>
    </row>
    <row r="671" spans="1:4" ht="51">
      <c r="A671" s="212" t="s">
        <v>1278</v>
      </c>
      <c r="B671" s="208" t="s">
        <v>3915</v>
      </c>
      <c r="C671" s="199">
        <v>7</v>
      </c>
      <c r="D671" s="189" t="s">
        <v>4156</v>
      </c>
    </row>
    <row r="672" spans="1:4" ht="34">
      <c r="A672" s="212" t="s">
        <v>1328</v>
      </c>
      <c r="B672" s="200" t="s">
        <v>1388</v>
      </c>
      <c r="C672" s="199">
        <v>8</v>
      </c>
      <c r="D672" s="189" t="s">
        <v>4130</v>
      </c>
    </row>
    <row r="673" spans="1:4" ht="34">
      <c r="A673" s="207" t="s">
        <v>3922</v>
      </c>
      <c r="B673" s="211" t="s">
        <v>3921</v>
      </c>
      <c r="C673" s="199">
        <v>8</v>
      </c>
      <c r="D673" s="189" t="s">
        <v>4182</v>
      </c>
    </row>
    <row r="674" spans="1:4" ht="34">
      <c r="A674" s="207" t="s">
        <v>3329</v>
      </c>
      <c r="B674" s="211" t="s">
        <v>3857</v>
      </c>
      <c r="C674" s="199">
        <v>7</v>
      </c>
      <c r="D674" s="189" t="s">
        <v>4177</v>
      </c>
    </row>
    <row r="675" spans="1:4" ht="34">
      <c r="A675" s="212" t="s">
        <v>1279</v>
      </c>
      <c r="B675" s="208" t="s">
        <v>3916</v>
      </c>
      <c r="C675" s="199">
        <v>7</v>
      </c>
      <c r="D675" s="189" t="s">
        <v>4156</v>
      </c>
    </row>
    <row r="676" spans="1:4" ht="34">
      <c r="A676" s="212" t="s">
        <v>3567</v>
      </c>
      <c r="B676" s="208" t="s">
        <v>3924</v>
      </c>
      <c r="C676" s="199">
        <v>7</v>
      </c>
      <c r="D676" s="189" t="s">
        <v>4130</v>
      </c>
    </row>
    <row r="677" spans="1:4" ht="17">
      <c r="A677" s="235" t="s">
        <v>1483</v>
      </c>
      <c r="B677" s="233" t="s">
        <v>1441</v>
      </c>
      <c r="C677" s="199">
        <v>8</v>
      </c>
      <c r="D677" s="189" t="s">
        <v>4177</v>
      </c>
    </row>
    <row r="678" spans="1:4" ht="51">
      <c r="A678" s="5" t="s">
        <v>2749</v>
      </c>
      <c r="B678" s="5" t="s">
        <v>3918</v>
      </c>
      <c r="C678" s="199">
        <v>7</v>
      </c>
      <c r="D678" s="189" t="s">
        <v>4300</v>
      </c>
    </row>
    <row r="679" spans="1:4" ht="68">
      <c r="A679" s="5" t="s">
        <v>2750</v>
      </c>
      <c r="B679" s="5" t="s">
        <v>3919</v>
      </c>
      <c r="C679" s="199">
        <v>7</v>
      </c>
      <c r="D679" s="189" t="s">
        <v>4178</v>
      </c>
    </row>
    <row r="680" spans="1:4" ht="68">
      <c r="A680" s="5" t="s">
        <v>2751</v>
      </c>
      <c r="B680" s="5" t="s">
        <v>3920</v>
      </c>
      <c r="C680" s="199">
        <v>7</v>
      </c>
      <c r="D680" s="189" t="s">
        <v>4138</v>
      </c>
    </row>
    <row r="681" spans="1:4" ht="51">
      <c r="A681" s="5" t="s">
        <v>3738</v>
      </c>
      <c r="B681" s="5" t="s">
        <v>3917</v>
      </c>
      <c r="C681" s="188">
        <v>12</v>
      </c>
      <c r="D681" s="189" t="s">
        <v>4321</v>
      </c>
    </row>
    <row r="682" spans="1:4" ht="51">
      <c r="A682" s="5" t="s">
        <v>3330</v>
      </c>
      <c r="B682" s="5" t="s">
        <v>3317</v>
      </c>
      <c r="C682" s="188">
        <v>7</v>
      </c>
      <c r="D682" s="189" t="s">
        <v>4156</v>
      </c>
    </row>
    <row r="683" spans="1:4" ht="34">
      <c r="A683" s="5" t="s">
        <v>3331</v>
      </c>
      <c r="B683" s="5" t="s">
        <v>3332</v>
      </c>
      <c r="C683" s="188">
        <v>7</v>
      </c>
      <c r="D683" s="189" t="s">
        <v>4300</v>
      </c>
    </row>
    <row r="684" spans="1:4" ht="51">
      <c r="A684" s="5" t="s">
        <v>3333</v>
      </c>
      <c r="B684" s="5" t="s">
        <v>3316</v>
      </c>
      <c r="C684" s="188">
        <v>7</v>
      </c>
      <c r="D684" s="189" t="s">
        <v>4300</v>
      </c>
    </row>
    <row r="685" spans="1:4" ht="51">
      <c r="A685" s="5" t="s">
        <v>3334</v>
      </c>
      <c r="B685" s="5" t="s">
        <v>3613</v>
      </c>
      <c r="C685" s="188">
        <v>7</v>
      </c>
      <c r="D685" s="189" t="s">
        <v>4322</v>
      </c>
    </row>
    <row r="686" spans="1:4" ht="51">
      <c r="A686" s="5" t="s">
        <v>3335</v>
      </c>
      <c r="B686" s="5" t="s">
        <v>3319</v>
      </c>
      <c r="C686" s="188">
        <v>7</v>
      </c>
      <c r="D686" s="189" t="s">
        <v>4286</v>
      </c>
    </row>
    <row r="687" spans="1:4" ht="51">
      <c r="A687" s="5" t="s">
        <v>3336</v>
      </c>
      <c r="B687" s="5" t="s">
        <v>3318</v>
      </c>
      <c r="C687" s="188">
        <v>7</v>
      </c>
      <c r="D687" s="189" t="s">
        <v>4145</v>
      </c>
    </row>
    <row r="688" spans="1:4" ht="51">
      <c r="A688" s="5" t="s">
        <v>3337</v>
      </c>
      <c r="B688" s="5" t="s">
        <v>3527</v>
      </c>
      <c r="C688" s="188">
        <v>8</v>
      </c>
      <c r="D688" s="189" t="s">
        <v>4321</v>
      </c>
    </row>
    <row r="689" spans="1:4" ht="34">
      <c r="A689" s="5" t="s">
        <v>3591</v>
      </c>
      <c r="B689" s="5" t="s">
        <v>3592</v>
      </c>
      <c r="C689" s="188">
        <v>8</v>
      </c>
      <c r="D689" s="189" t="s">
        <v>4183</v>
      </c>
    </row>
    <row r="690" spans="1:4" ht="34">
      <c r="A690" s="5" t="s">
        <v>3589</v>
      </c>
      <c r="B690" s="5" t="s">
        <v>3590</v>
      </c>
      <c r="C690" s="188">
        <v>6</v>
      </c>
      <c r="D690" s="189" t="s">
        <v>4166</v>
      </c>
    </row>
    <row r="691" spans="1:4" ht="68">
      <c r="A691" s="5" t="s">
        <v>3323</v>
      </c>
      <c r="B691" s="5" t="s">
        <v>4106</v>
      </c>
      <c r="C691" s="188">
        <v>7</v>
      </c>
      <c r="D691" s="189" t="s">
        <v>4156</v>
      </c>
    </row>
    <row r="692" spans="1:4" ht="68">
      <c r="A692" s="5" t="s">
        <v>3338</v>
      </c>
      <c r="B692" s="5" t="s">
        <v>3362</v>
      </c>
      <c r="C692" s="188">
        <v>8</v>
      </c>
      <c r="D692" s="189" t="s">
        <v>4168</v>
      </c>
    </row>
    <row r="693" spans="1:4" ht="68">
      <c r="A693" s="212" t="s">
        <v>3339</v>
      </c>
      <c r="B693" s="208" t="s">
        <v>3363</v>
      </c>
      <c r="C693" s="199">
        <v>8</v>
      </c>
      <c r="D693" s="189" t="s">
        <v>4323</v>
      </c>
    </row>
    <row r="694" spans="1:4" ht="68">
      <c r="A694" s="212" t="s">
        <v>3340</v>
      </c>
      <c r="B694" s="208" t="s">
        <v>3320</v>
      </c>
      <c r="C694" s="199">
        <v>8</v>
      </c>
      <c r="D694" s="189" t="s">
        <v>4324</v>
      </c>
    </row>
    <row r="695" spans="1:4" ht="34">
      <c r="A695" s="212" t="s">
        <v>3629</v>
      </c>
      <c r="B695" s="208" t="s">
        <v>3630</v>
      </c>
      <c r="C695" s="199">
        <v>7</v>
      </c>
      <c r="D695" s="189" t="s">
        <v>4157</v>
      </c>
    </row>
    <row r="696" spans="1:4" ht="34">
      <c r="A696" s="212" t="s">
        <v>3631</v>
      </c>
      <c r="B696" s="208" t="s">
        <v>3632</v>
      </c>
      <c r="C696" s="199">
        <v>8</v>
      </c>
      <c r="D696" s="189" t="s">
        <v>4177</v>
      </c>
    </row>
    <row r="697" spans="1:4" ht="34">
      <c r="A697" s="212" t="s">
        <v>3633</v>
      </c>
      <c r="B697" s="208" t="s">
        <v>3634</v>
      </c>
      <c r="C697" s="199">
        <v>8</v>
      </c>
      <c r="D697" s="189" t="s">
        <v>4326</v>
      </c>
    </row>
    <row r="698" spans="1:4" ht="34">
      <c r="A698" s="212" t="s">
        <v>3635</v>
      </c>
      <c r="B698" s="208" t="s">
        <v>3636</v>
      </c>
      <c r="C698" s="199">
        <v>8</v>
      </c>
      <c r="D698" s="189" t="s">
        <v>4333</v>
      </c>
    </row>
    <row r="699" spans="1:4" ht="51">
      <c r="A699" s="212" t="s">
        <v>3765</v>
      </c>
      <c r="B699" s="208" t="s">
        <v>3735</v>
      </c>
      <c r="C699" s="199">
        <v>7</v>
      </c>
      <c r="D699" s="189" t="s">
        <v>4177</v>
      </c>
    </row>
    <row r="700" spans="1:4" ht="34">
      <c r="A700" s="212" t="s">
        <v>3767</v>
      </c>
      <c r="B700" s="208" t="s">
        <v>3736</v>
      </c>
      <c r="C700" s="199">
        <v>7</v>
      </c>
      <c r="D700" s="189" t="s">
        <v>4122</v>
      </c>
    </row>
    <row r="701" spans="1:4" ht="34">
      <c r="A701" s="212" t="s">
        <v>3766</v>
      </c>
      <c r="B701" s="208" t="s">
        <v>3786</v>
      </c>
      <c r="C701" s="199">
        <v>7</v>
      </c>
      <c r="D701" s="189" t="s">
        <v>4233</v>
      </c>
    </row>
    <row r="702" spans="1:4" ht="68">
      <c r="A702" s="212" t="s">
        <v>3768</v>
      </c>
      <c r="B702" s="208" t="s">
        <v>3737</v>
      </c>
      <c r="C702" s="199">
        <v>7</v>
      </c>
      <c r="D702" s="189" t="s">
        <v>4303</v>
      </c>
    </row>
    <row r="703" spans="1:4" ht="17">
      <c r="A703" s="212" t="s">
        <v>4025</v>
      </c>
      <c r="B703" s="208" t="s">
        <v>4026</v>
      </c>
      <c r="C703" s="199">
        <v>7</v>
      </c>
      <c r="D703" s="189">
        <v>3900</v>
      </c>
    </row>
    <row r="704" spans="1:4" ht="17">
      <c r="A704" s="194"/>
      <c r="B704" s="213" t="s">
        <v>3565</v>
      </c>
      <c r="C704" s="224"/>
    </row>
    <row r="705" spans="1:4" ht="34">
      <c r="A705" s="207" t="s">
        <v>3566</v>
      </c>
      <c r="B705" s="208" t="s">
        <v>3923</v>
      </c>
      <c r="C705" s="266">
        <v>7</v>
      </c>
      <c r="D705" s="189" t="s">
        <v>4165</v>
      </c>
    </row>
    <row r="706" spans="1:4" ht="34">
      <c r="A706" s="267"/>
      <c r="B706" s="261" t="s">
        <v>1440</v>
      </c>
      <c r="C706" s="267"/>
    </row>
    <row r="707" spans="1:4" ht="34">
      <c r="A707" s="207" t="s">
        <v>1484</v>
      </c>
      <c r="B707" s="196" t="s">
        <v>1442</v>
      </c>
      <c r="C707" s="199">
        <v>10</v>
      </c>
      <c r="D707" s="189" t="s">
        <v>4170</v>
      </c>
    </row>
    <row r="708" spans="1:4" ht="34">
      <c r="A708" s="207" t="s">
        <v>1485</v>
      </c>
      <c r="B708" s="196" t="s">
        <v>3925</v>
      </c>
      <c r="C708" s="199">
        <v>6</v>
      </c>
      <c r="D708" s="189" t="s">
        <v>4130</v>
      </c>
    </row>
    <row r="709" spans="1:4" ht="34">
      <c r="A709" s="207" t="s">
        <v>1486</v>
      </c>
      <c r="B709" s="196" t="s">
        <v>1443</v>
      </c>
      <c r="C709" s="199">
        <v>10</v>
      </c>
      <c r="D709" s="189" t="s">
        <v>4172</v>
      </c>
    </row>
    <row r="710" spans="1:4" ht="34">
      <c r="A710" s="207" t="s">
        <v>1487</v>
      </c>
      <c r="B710" s="196" t="s">
        <v>1444</v>
      </c>
      <c r="C710" s="199">
        <v>10</v>
      </c>
      <c r="D710" s="189" t="s">
        <v>4172</v>
      </c>
    </row>
    <row r="711" spans="1:4" ht="17">
      <c r="A711" s="267"/>
      <c r="B711" s="261" t="s">
        <v>3800</v>
      </c>
      <c r="C711" s="269"/>
    </row>
    <row r="712" spans="1:4" ht="17">
      <c r="A712" s="207" t="s">
        <v>1282</v>
      </c>
      <c r="B712" s="211" t="s">
        <v>3424</v>
      </c>
      <c r="C712" s="199">
        <v>16</v>
      </c>
      <c r="D712" s="189" t="s">
        <v>4166</v>
      </c>
    </row>
    <row r="713" spans="1:4" ht="34">
      <c r="A713" s="212" t="s">
        <v>1512</v>
      </c>
      <c r="B713" s="208" t="s">
        <v>1513</v>
      </c>
      <c r="C713" s="199">
        <v>11</v>
      </c>
      <c r="D713" s="189" t="s">
        <v>4319</v>
      </c>
    </row>
    <row r="714" spans="1:4" ht="34">
      <c r="A714" s="212" t="s">
        <v>1514</v>
      </c>
      <c r="B714" s="208" t="s">
        <v>1515</v>
      </c>
      <c r="C714" s="199">
        <v>11</v>
      </c>
      <c r="D714" s="189" t="s">
        <v>4329</v>
      </c>
    </row>
    <row r="715" spans="1:4" ht="34">
      <c r="A715" s="212" t="s">
        <v>1516</v>
      </c>
      <c r="B715" s="208" t="s">
        <v>1517</v>
      </c>
      <c r="C715" s="199">
        <v>11</v>
      </c>
      <c r="D715" s="189" t="s">
        <v>4295</v>
      </c>
    </row>
    <row r="716" spans="1:4" ht="34">
      <c r="A716" s="212" t="s">
        <v>1518</v>
      </c>
      <c r="B716" s="208" t="s">
        <v>1519</v>
      </c>
      <c r="C716" s="199">
        <v>11</v>
      </c>
      <c r="D716" s="189" t="s">
        <v>4186</v>
      </c>
    </row>
    <row r="717" spans="1:4" ht="34">
      <c r="A717" s="212" t="s">
        <v>1520</v>
      </c>
      <c r="B717" s="208" t="s">
        <v>1521</v>
      </c>
      <c r="C717" s="199">
        <v>11</v>
      </c>
      <c r="D717" s="189" t="s">
        <v>4304</v>
      </c>
    </row>
    <row r="718" spans="1:4" ht="17">
      <c r="A718" s="212" t="s">
        <v>2808</v>
      </c>
      <c r="B718" s="208" t="s">
        <v>2809</v>
      </c>
      <c r="C718" s="199">
        <v>14</v>
      </c>
      <c r="D718" s="189" t="s">
        <v>4309</v>
      </c>
    </row>
    <row r="719" spans="1:4" ht="17">
      <c r="A719" s="212" t="s">
        <v>2810</v>
      </c>
      <c r="B719" s="208" t="s">
        <v>2811</v>
      </c>
      <c r="C719" s="199">
        <v>10</v>
      </c>
      <c r="D719" s="189" t="s">
        <v>4307</v>
      </c>
    </row>
    <row r="720" spans="1:4" ht="17">
      <c r="A720" s="212" t="s">
        <v>2812</v>
      </c>
      <c r="B720" s="208" t="s">
        <v>2813</v>
      </c>
      <c r="C720" s="199">
        <v>10</v>
      </c>
      <c r="D720" s="189" t="s">
        <v>4321</v>
      </c>
    </row>
    <row r="721" spans="1:4" ht="17">
      <c r="A721" s="212" t="s">
        <v>2814</v>
      </c>
      <c r="B721" s="208" t="s">
        <v>2815</v>
      </c>
      <c r="C721" s="199">
        <v>10</v>
      </c>
      <c r="D721" s="189" t="s">
        <v>4331</v>
      </c>
    </row>
    <row r="722" spans="1:4" ht="17">
      <c r="A722" s="212" t="s">
        <v>2816</v>
      </c>
      <c r="B722" s="208" t="s">
        <v>2817</v>
      </c>
      <c r="C722" s="199">
        <v>10</v>
      </c>
      <c r="D722" s="189" t="s">
        <v>4302</v>
      </c>
    </row>
    <row r="723" spans="1:4" ht="17">
      <c r="A723" s="212" t="s">
        <v>1522</v>
      </c>
      <c r="B723" s="208" t="s">
        <v>1523</v>
      </c>
      <c r="C723" s="199">
        <v>14</v>
      </c>
      <c r="D723" s="189" t="s">
        <v>4188</v>
      </c>
    </row>
    <row r="724" spans="1:4" ht="17">
      <c r="A724" s="270" t="s">
        <v>1524</v>
      </c>
      <c r="B724" s="208" t="s">
        <v>1525</v>
      </c>
      <c r="C724" s="199">
        <v>14</v>
      </c>
      <c r="D724" s="189" t="s">
        <v>4189</v>
      </c>
    </row>
    <row r="725" spans="1:4" ht="17">
      <c r="A725" s="212" t="s">
        <v>1526</v>
      </c>
      <c r="B725" s="208" t="s">
        <v>1527</v>
      </c>
      <c r="C725" s="199">
        <v>14</v>
      </c>
      <c r="D725" s="189" t="s">
        <v>4305</v>
      </c>
    </row>
    <row r="726" spans="1:4" ht="17">
      <c r="A726" s="207" t="s">
        <v>1281</v>
      </c>
      <c r="B726" s="211" t="s">
        <v>1501</v>
      </c>
      <c r="C726" s="199">
        <v>8</v>
      </c>
      <c r="D726" s="189" t="s">
        <v>4233</v>
      </c>
    </row>
    <row r="727" spans="1:4" ht="17">
      <c r="A727" s="212" t="s">
        <v>1528</v>
      </c>
      <c r="B727" s="208" t="s">
        <v>1529</v>
      </c>
      <c r="C727" s="199">
        <v>8</v>
      </c>
      <c r="D727" s="189" t="s">
        <v>4129</v>
      </c>
    </row>
    <row r="728" spans="1:4" ht="17">
      <c r="A728" s="212" t="s">
        <v>1530</v>
      </c>
      <c r="B728" s="208" t="s">
        <v>1531</v>
      </c>
      <c r="C728" s="199">
        <v>9</v>
      </c>
      <c r="D728" s="189" t="s">
        <v>4190</v>
      </c>
    </row>
    <row r="729" spans="1:4" ht="17">
      <c r="A729" s="212" t="s">
        <v>1532</v>
      </c>
      <c r="B729" s="208" t="s">
        <v>1533</v>
      </c>
      <c r="C729" s="199">
        <v>10</v>
      </c>
      <c r="D729" s="189" t="s">
        <v>4128</v>
      </c>
    </row>
    <row r="730" spans="1:4" ht="17">
      <c r="A730" s="212" t="s">
        <v>1534</v>
      </c>
      <c r="B730" s="208" t="s">
        <v>1535</v>
      </c>
      <c r="C730" s="199">
        <v>11</v>
      </c>
      <c r="D730" s="189" t="s">
        <v>4191</v>
      </c>
    </row>
    <row r="731" spans="1:4" ht="17">
      <c r="A731" s="212" t="s">
        <v>1536</v>
      </c>
      <c r="B731" s="208" t="s">
        <v>1537</v>
      </c>
      <c r="C731" s="199">
        <v>12</v>
      </c>
      <c r="D731" s="189" t="s">
        <v>4332</v>
      </c>
    </row>
    <row r="732" spans="1:4" ht="17">
      <c r="A732" s="212" t="s">
        <v>1538</v>
      </c>
      <c r="B732" s="208" t="s">
        <v>1539</v>
      </c>
      <c r="C732" s="199">
        <v>13</v>
      </c>
      <c r="D732" s="189" t="s">
        <v>4192</v>
      </c>
    </row>
    <row r="733" spans="1:4" ht="17">
      <c r="A733" s="212" t="s">
        <v>1540</v>
      </c>
      <c r="B733" s="208" t="s">
        <v>1541</v>
      </c>
      <c r="C733" s="199">
        <v>14</v>
      </c>
      <c r="D733" s="189" t="s">
        <v>4222</v>
      </c>
    </row>
    <row r="734" spans="1:4" ht="17">
      <c r="A734" s="212" t="s">
        <v>1542</v>
      </c>
      <c r="B734" s="208" t="s">
        <v>1543</v>
      </c>
      <c r="C734" s="199">
        <v>15</v>
      </c>
      <c r="D734" s="189" t="s">
        <v>4328</v>
      </c>
    </row>
    <row r="735" spans="1:4" ht="17">
      <c r="A735" s="212" t="s">
        <v>1544</v>
      </c>
      <c r="B735" s="208" t="s">
        <v>1545</v>
      </c>
      <c r="C735" s="199">
        <v>16</v>
      </c>
      <c r="D735" s="189" t="s">
        <v>4309</v>
      </c>
    </row>
    <row r="736" spans="1:4" ht="17">
      <c r="A736" s="212" t="s">
        <v>2761</v>
      </c>
      <c r="B736" s="208" t="s">
        <v>2762</v>
      </c>
      <c r="C736" s="199">
        <v>7</v>
      </c>
      <c r="D736" s="189" t="s">
        <v>4193</v>
      </c>
    </row>
    <row r="737" spans="1:4" ht="17">
      <c r="A737" s="212" t="s">
        <v>2763</v>
      </c>
      <c r="B737" s="208" t="s">
        <v>2764</v>
      </c>
      <c r="C737" s="199">
        <v>7</v>
      </c>
      <c r="D737" s="189" t="s">
        <v>4120</v>
      </c>
    </row>
    <row r="738" spans="1:4" ht="17">
      <c r="A738" s="212" t="s">
        <v>2765</v>
      </c>
      <c r="B738" s="208" t="s">
        <v>2766</v>
      </c>
      <c r="C738" s="199">
        <v>7</v>
      </c>
      <c r="D738" s="189" t="s">
        <v>4125</v>
      </c>
    </row>
    <row r="739" spans="1:4" ht="17">
      <c r="A739" s="207" t="s">
        <v>1546</v>
      </c>
      <c r="B739" s="211" t="s">
        <v>2784</v>
      </c>
      <c r="C739" s="199">
        <v>7</v>
      </c>
      <c r="D739" s="189" t="s">
        <v>4160</v>
      </c>
    </row>
    <row r="740" spans="1:4" ht="34">
      <c r="A740" s="207" t="s">
        <v>1548</v>
      </c>
      <c r="B740" s="211" t="s">
        <v>1547</v>
      </c>
      <c r="C740" s="199">
        <v>7</v>
      </c>
      <c r="D740" s="189" t="s">
        <v>4157</v>
      </c>
    </row>
    <row r="741" spans="1:4" ht="34">
      <c r="A741" s="271" t="s">
        <v>1550</v>
      </c>
      <c r="B741" s="271" t="s">
        <v>1549</v>
      </c>
      <c r="C741" s="199">
        <v>7</v>
      </c>
      <c r="D741" s="189" t="s">
        <v>4319</v>
      </c>
    </row>
    <row r="742" spans="1:4" ht="34">
      <c r="A742" s="271" t="s">
        <v>2775</v>
      </c>
      <c r="B742" s="271" t="s">
        <v>3321</v>
      </c>
      <c r="C742" s="199">
        <v>6</v>
      </c>
      <c r="D742" s="189" t="s">
        <v>4154</v>
      </c>
    </row>
    <row r="743" spans="1:4" ht="17">
      <c r="A743" s="271" t="s">
        <v>2776</v>
      </c>
      <c r="B743" s="271" t="s">
        <v>2777</v>
      </c>
      <c r="C743" s="199">
        <v>6</v>
      </c>
      <c r="D743" s="189" t="s">
        <v>4123</v>
      </c>
    </row>
    <row r="744" spans="1:4" ht="17">
      <c r="A744" s="212" t="s">
        <v>3637</v>
      </c>
      <c r="B744" s="208" t="s">
        <v>3858</v>
      </c>
      <c r="C744" s="199">
        <v>6</v>
      </c>
      <c r="D744" s="189" t="s">
        <v>4334</v>
      </c>
    </row>
    <row r="745" spans="1:4" ht="17">
      <c r="A745" s="212" t="s">
        <v>3926</v>
      </c>
      <c r="B745" s="208" t="s">
        <v>3927</v>
      </c>
      <c r="C745" s="199">
        <v>6</v>
      </c>
      <c r="D745" s="189" t="s">
        <v>4335</v>
      </c>
    </row>
    <row r="746" spans="1:4" ht="17">
      <c r="A746" s="212" t="s">
        <v>3913</v>
      </c>
      <c r="B746" s="208" t="s">
        <v>3914</v>
      </c>
      <c r="C746" s="199">
        <v>6</v>
      </c>
      <c r="D746" s="189" t="s">
        <v>4336</v>
      </c>
    </row>
    <row r="747" spans="1:4" ht="17">
      <c r="A747" s="212" t="s">
        <v>3911</v>
      </c>
      <c r="B747" s="208" t="s">
        <v>3912</v>
      </c>
      <c r="C747" s="199">
        <v>6</v>
      </c>
      <c r="D747" s="189" t="s">
        <v>4274</v>
      </c>
    </row>
    <row r="748" spans="1:4" ht="34.5" customHeight="1">
      <c r="A748" s="212" t="s">
        <v>3739</v>
      </c>
      <c r="B748" s="208" t="s">
        <v>3740</v>
      </c>
      <c r="C748" s="199">
        <v>7</v>
      </c>
      <c r="D748" s="189" t="s">
        <v>4290</v>
      </c>
    </row>
    <row r="749" spans="1:4" ht="32" customHeight="1">
      <c r="A749" s="212" t="s">
        <v>3741</v>
      </c>
      <c r="B749" s="208" t="s">
        <v>3742</v>
      </c>
      <c r="C749" s="199">
        <v>7</v>
      </c>
      <c r="D749" s="189" t="s">
        <v>4337</v>
      </c>
    </row>
    <row r="750" spans="1:4" ht="30.5" customHeight="1">
      <c r="A750" s="212" t="s">
        <v>3743</v>
      </c>
      <c r="B750" s="208" t="s">
        <v>3744</v>
      </c>
      <c r="C750" s="199">
        <v>7</v>
      </c>
      <c r="D750" s="189" t="s">
        <v>4338</v>
      </c>
    </row>
    <row r="751" spans="1:4" ht="32" customHeight="1">
      <c r="A751" s="212" t="s">
        <v>3745</v>
      </c>
      <c r="B751" s="208" t="s">
        <v>3746</v>
      </c>
      <c r="C751" s="199">
        <v>7</v>
      </c>
      <c r="D751" s="189" t="s">
        <v>4196</v>
      </c>
    </row>
    <row r="752" spans="1:4" ht="29.75" customHeight="1">
      <c r="A752" s="212" t="s">
        <v>3747</v>
      </c>
      <c r="B752" s="208" t="s">
        <v>3748</v>
      </c>
      <c r="C752" s="199">
        <v>7</v>
      </c>
      <c r="D752" s="189" t="s">
        <v>4308</v>
      </c>
    </row>
    <row r="753" spans="1:4" ht="29.75" customHeight="1">
      <c r="A753" s="212" t="s">
        <v>3749</v>
      </c>
      <c r="B753" s="208" t="s">
        <v>3750</v>
      </c>
      <c r="C753" s="199">
        <v>7</v>
      </c>
      <c r="D753" s="189" t="s">
        <v>4197</v>
      </c>
    </row>
    <row r="754" spans="1:4" ht="33" customHeight="1">
      <c r="A754" s="212" t="s">
        <v>3751</v>
      </c>
      <c r="B754" s="208" t="s">
        <v>3752</v>
      </c>
      <c r="C754" s="199">
        <v>7</v>
      </c>
      <c r="D754" s="189" t="s">
        <v>4222</v>
      </c>
    </row>
    <row r="755" spans="1:4" ht="39.5" customHeight="1">
      <c r="A755" s="212" t="s">
        <v>3753</v>
      </c>
      <c r="B755" s="208" t="s">
        <v>3754</v>
      </c>
      <c r="C755" s="199">
        <v>7</v>
      </c>
      <c r="D755" s="189" t="s">
        <v>4327</v>
      </c>
    </row>
    <row r="756" spans="1:4" ht="29.75" customHeight="1">
      <c r="A756" s="212" t="s">
        <v>3755</v>
      </c>
      <c r="B756" s="208" t="s">
        <v>3756</v>
      </c>
      <c r="C756" s="199">
        <v>7</v>
      </c>
      <c r="D756" s="189" t="s">
        <v>4330</v>
      </c>
    </row>
    <row r="757" spans="1:4" ht="34">
      <c r="A757" s="212" t="s">
        <v>3757</v>
      </c>
      <c r="B757" s="208" t="s">
        <v>3758</v>
      </c>
      <c r="C757" s="199">
        <v>7</v>
      </c>
      <c r="D757" s="189" t="s">
        <v>4198</v>
      </c>
    </row>
    <row r="758" spans="1:4" ht="34">
      <c r="A758" s="212" t="s">
        <v>3759</v>
      </c>
      <c r="B758" s="208" t="s">
        <v>3760</v>
      </c>
      <c r="C758" s="199">
        <v>8</v>
      </c>
      <c r="D758" s="189" t="s">
        <v>4199</v>
      </c>
    </row>
    <row r="759" spans="1:4" ht="51">
      <c r="A759" s="212" t="s">
        <v>3761</v>
      </c>
      <c r="B759" s="208" t="s">
        <v>3787</v>
      </c>
      <c r="C759" s="199">
        <v>7</v>
      </c>
      <c r="D759" s="189" t="s">
        <v>4339</v>
      </c>
    </row>
    <row r="760" spans="1:4" ht="51">
      <c r="A760" s="212" t="s">
        <v>3789</v>
      </c>
      <c r="B760" s="208" t="s">
        <v>3788</v>
      </c>
      <c r="C760" s="199">
        <v>7</v>
      </c>
      <c r="D760" s="189" t="s">
        <v>4339</v>
      </c>
    </row>
    <row r="761" spans="1:4" ht="34">
      <c r="A761" s="212" t="s">
        <v>3762</v>
      </c>
      <c r="B761" s="208" t="s">
        <v>3763</v>
      </c>
      <c r="C761" s="199">
        <v>7</v>
      </c>
      <c r="D761" s="189" t="s">
        <v>4145</v>
      </c>
    </row>
    <row r="762" spans="1:4" ht="31.25" customHeight="1">
      <c r="A762" s="212" t="s">
        <v>3772</v>
      </c>
      <c r="B762" s="208" t="s">
        <v>3785</v>
      </c>
      <c r="C762" s="199">
        <v>5</v>
      </c>
      <c r="D762" s="189" t="s">
        <v>4121</v>
      </c>
    </row>
    <row r="763" spans="1:4" ht="17">
      <c r="A763" s="190"/>
      <c r="B763" s="191" t="s">
        <v>2399</v>
      </c>
      <c r="C763" s="192"/>
    </row>
    <row r="764" spans="1:4" ht="17">
      <c r="A764" s="246"/>
      <c r="B764" s="223" t="s">
        <v>323</v>
      </c>
      <c r="C764" s="201"/>
    </row>
    <row r="765" spans="1:4" ht="85">
      <c r="A765" s="212" t="s">
        <v>324</v>
      </c>
      <c r="B765" s="208" t="s">
        <v>3519</v>
      </c>
      <c r="C765" s="210">
        <v>1</v>
      </c>
      <c r="D765" s="324" t="s">
        <v>4156</v>
      </c>
    </row>
    <row r="766" spans="1:4" ht="68">
      <c r="A766" s="212" t="s">
        <v>325</v>
      </c>
      <c r="B766" s="208" t="s">
        <v>3520</v>
      </c>
      <c r="C766" s="210">
        <v>1</v>
      </c>
      <c r="D766" s="324" t="s">
        <v>4158</v>
      </c>
    </row>
    <row r="767" spans="1:4" ht="17">
      <c r="A767" s="246"/>
      <c r="B767" s="223" t="s">
        <v>2494</v>
      </c>
      <c r="C767" s="201"/>
    </row>
    <row r="768" spans="1:4" ht="68">
      <c r="A768" s="212" t="s">
        <v>2495</v>
      </c>
      <c r="B768" s="208" t="s">
        <v>2791</v>
      </c>
      <c r="C768" s="210">
        <v>2</v>
      </c>
      <c r="D768" s="189" t="s">
        <v>4201</v>
      </c>
    </row>
    <row r="769" spans="1:4" ht="68">
      <c r="A769" s="212" t="s">
        <v>2828</v>
      </c>
      <c r="B769" s="208" t="s">
        <v>2829</v>
      </c>
      <c r="C769" s="210">
        <v>2</v>
      </c>
      <c r="D769" s="189" t="s">
        <v>4202</v>
      </c>
    </row>
    <row r="770" spans="1:4" ht="85">
      <c r="A770" s="212" t="s">
        <v>3197</v>
      </c>
      <c r="B770" s="208" t="s">
        <v>3198</v>
      </c>
      <c r="C770" s="210">
        <v>2</v>
      </c>
      <c r="D770" s="189" t="s">
        <v>4157</v>
      </c>
    </row>
    <row r="771" spans="1:4" ht="85">
      <c r="A771" s="212" t="s">
        <v>2698</v>
      </c>
      <c r="B771" s="208" t="s">
        <v>2792</v>
      </c>
      <c r="C771" s="210">
        <v>1</v>
      </c>
      <c r="D771" s="189" t="s">
        <v>4167</v>
      </c>
    </row>
    <row r="772" spans="1:4" ht="34">
      <c r="A772" s="246"/>
      <c r="B772" s="223" t="s">
        <v>1409</v>
      </c>
      <c r="C772" s="201"/>
    </row>
    <row r="773" spans="1:4" ht="34">
      <c r="A773" s="4" t="s">
        <v>2493</v>
      </c>
      <c r="B773" s="4" t="s">
        <v>3901</v>
      </c>
      <c r="C773" s="188">
        <v>14</v>
      </c>
      <c r="D773" s="189" t="s">
        <v>4340</v>
      </c>
    </row>
    <row r="774" spans="1:4" ht="68">
      <c r="A774" s="4" t="s">
        <v>2717</v>
      </c>
      <c r="B774" s="4" t="s">
        <v>3903</v>
      </c>
      <c r="C774" s="188">
        <v>12</v>
      </c>
      <c r="D774" s="189" t="s">
        <v>4341</v>
      </c>
    </row>
    <row r="775" spans="1:4" ht="68">
      <c r="A775" s="4" t="s">
        <v>2684</v>
      </c>
      <c r="B775" s="4" t="s">
        <v>3902</v>
      </c>
      <c r="C775" s="188">
        <v>14</v>
      </c>
      <c r="D775" s="189" t="s">
        <v>4330</v>
      </c>
    </row>
    <row r="776" spans="1:4" ht="57.5" customHeight="1">
      <c r="A776" s="4" t="s">
        <v>2716</v>
      </c>
      <c r="B776" s="4" t="s">
        <v>3904</v>
      </c>
      <c r="C776" s="188">
        <v>14</v>
      </c>
      <c r="D776" s="189" t="s">
        <v>4342</v>
      </c>
    </row>
    <row r="777" spans="1:4" ht="49.25" customHeight="1">
      <c r="A777" s="4" t="s">
        <v>4017</v>
      </c>
      <c r="B777" s="4" t="s">
        <v>4018</v>
      </c>
      <c r="C777" s="188">
        <v>20</v>
      </c>
      <c r="D777" s="189" t="s">
        <v>4343</v>
      </c>
    </row>
    <row r="778" spans="1:4" ht="54" customHeight="1">
      <c r="A778" s="4" t="s">
        <v>4015</v>
      </c>
      <c r="B778" s="4" t="s">
        <v>4016</v>
      </c>
      <c r="C778" s="188">
        <v>20</v>
      </c>
      <c r="D778" s="189" t="s">
        <v>4222</v>
      </c>
    </row>
    <row r="779" spans="1:4" ht="68">
      <c r="A779" s="4" t="s">
        <v>4019</v>
      </c>
      <c r="B779" s="4" t="s">
        <v>4020</v>
      </c>
      <c r="C779" s="188">
        <v>20</v>
      </c>
      <c r="D779" s="189" t="s">
        <v>4275</v>
      </c>
    </row>
    <row r="780" spans="1:4" ht="51">
      <c r="A780" s="4" t="s">
        <v>4021</v>
      </c>
      <c r="B780" s="4" t="s">
        <v>4022</v>
      </c>
      <c r="C780" s="188">
        <v>20</v>
      </c>
      <c r="D780" s="189" t="s">
        <v>4275</v>
      </c>
    </row>
    <row r="781" spans="1:4" ht="17">
      <c r="A781" s="195"/>
      <c r="B781" s="195" t="s">
        <v>2593</v>
      </c>
      <c r="C781" s="195"/>
    </row>
    <row r="782" spans="1:4" ht="34">
      <c r="A782" s="5" t="s">
        <v>2594</v>
      </c>
      <c r="B782" s="5" t="s">
        <v>3222</v>
      </c>
      <c r="C782" s="188">
        <v>8</v>
      </c>
      <c r="D782" s="189" t="s">
        <v>4203</v>
      </c>
    </row>
    <row r="783" spans="1:4" ht="34">
      <c r="A783" s="5" t="s">
        <v>2595</v>
      </c>
      <c r="B783" s="4" t="s">
        <v>2690</v>
      </c>
      <c r="C783" s="188">
        <v>8</v>
      </c>
      <c r="D783" s="189" t="s">
        <v>4204</v>
      </c>
    </row>
    <row r="784" spans="1:4" ht="51">
      <c r="A784" s="5"/>
      <c r="B784" s="200" t="s">
        <v>3845</v>
      </c>
      <c r="C784" s="188"/>
    </row>
    <row r="785" spans="1:4" ht="17">
      <c r="A785" s="190"/>
      <c r="B785" s="191" t="s">
        <v>1054</v>
      </c>
      <c r="C785" s="192"/>
    </row>
    <row r="786" spans="1:4" ht="17">
      <c r="A786" s="193"/>
      <c r="B786" s="272" t="s">
        <v>3192</v>
      </c>
      <c r="C786" s="215"/>
    </row>
    <row r="787" spans="1:4" ht="17">
      <c r="A787" s="212" t="s">
        <v>462</v>
      </c>
      <c r="B787" s="208" t="s">
        <v>463</v>
      </c>
      <c r="C787" s="210">
        <v>1</v>
      </c>
      <c r="D787" s="189" t="s">
        <v>4169</v>
      </c>
    </row>
    <row r="788" spans="1:4" ht="17">
      <c r="A788" s="212" t="s">
        <v>464</v>
      </c>
      <c r="B788" s="208" t="s">
        <v>465</v>
      </c>
      <c r="C788" s="210">
        <v>1</v>
      </c>
      <c r="D788" s="189" t="s">
        <v>4169</v>
      </c>
    </row>
    <row r="789" spans="1:4" ht="17">
      <c r="A789" s="212" t="s">
        <v>466</v>
      </c>
      <c r="B789" s="208" t="s">
        <v>467</v>
      </c>
      <c r="C789" s="210">
        <v>1</v>
      </c>
      <c r="D789" s="189">
        <v>500</v>
      </c>
    </row>
    <row r="790" spans="1:4" ht="17">
      <c r="A790" s="212" t="s">
        <v>468</v>
      </c>
      <c r="B790" s="208" t="s">
        <v>469</v>
      </c>
      <c r="C790" s="210">
        <v>1</v>
      </c>
      <c r="D790" s="189">
        <v>500</v>
      </c>
    </row>
    <row r="791" spans="1:4" ht="17">
      <c r="A791" s="212" t="s">
        <v>470</v>
      </c>
      <c r="B791" s="208" t="s">
        <v>471</v>
      </c>
      <c r="C791" s="210">
        <v>1</v>
      </c>
      <c r="D791" s="189">
        <v>500</v>
      </c>
    </row>
    <row r="792" spans="1:4" ht="17">
      <c r="A792" s="212" t="s">
        <v>472</v>
      </c>
      <c r="B792" s="208" t="s">
        <v>473</v>
      </c>
      <c r="C792" s="210">
        <v>1</v>
      </c>
      <c r="D792" s="189">
        <v>750</v>
      </c>
    </row>
    <row r="793" spans="1:4" ht="17">
      <c r="A793" s="212" t="s">
        <v>474</v>
      </c>
      <c r="B793" s="208" t="s">
        <v>475</v>
      </c>
      <c r="C793" s="210">
        <v>8</v>
      </c>
      <c r="D793" s="189">
        <v>2300</v>
      </c>
    </row>
    <row r="794" spans="1:4" ht="17">
      <c r="A794" s="212" t="s">
        <v>476</v>
      </c>
      <c r="B794" s="208" t="s">
        <v>3612</v>
      </c>
      <c r="C794" s="210">
        <v>10</v>
      </c>
      <c r="D794" s="189" t="s">
        <v>4135</v>
      </c>
    </row>
    <row r="795" spans="1:4" ht="17">
      <c r="A795" s="3" t="s">
        <v>1254</v>
      </c>
      <c r="B795" s="198" t="s">
        <v>1195</v>
      </c>
      <c r="C795" s="199">
        <v>4</v>
      </c>
      <c r="D795" s="189">
        <v>1350</v>
      </c>
    </row>
    <row r="796" spans="1:4" ht="17">
      <c r="A796" s="216" t="s">
        <v>2863</v>
      </c>
      <c r="B796" s="217" t="s">
        <v>2864</v>
      </c>
      <c r="C796" s="199">
        <v>7</v>
      </c>
      <c r="D796" s="189" t="s">
        <v>4125</v>
      </c>
    </row>
    <row r="797" spans="1:4" ht="17">
      <c r="A797" s="216" t="s">
        <v>1505</v>
      </c>
      <c r="B797" s="217" t="s">
        <v>1504</v>
      </c>
      <c r="C797" s="228">
        <v>5</v>
      </c>
      <c r="D797" s="189" t="s">
        <v>4125</v>
      </c>
    </row>
    <row r="798" spans="1:4" ht="17">
      <c r="A798" s="216" t="s">
        <v>2865</v>
      </c>
      <c r="B798" s="217" t="s">
        <v>2866</v>
      </c>
      <c r="C798" s="199">
        <v>7</v>
      </c>
      <c r="D798" s="189" t="s">
        <v>4125</v>
      </c>
    </row>
    <row r="799" spans="1:4" ht="17">
      <c r="A799" s="216" t="s">
        <v>2867</v>
      </c>
      <c r="B799" s="217" t="s">
        <v>2868</v>
      </c>
      <c r="C799" s="199">
        <v>7</v>
      </c>
      <c r="D799" s="189" t="s">
        <v>4125</v>
      </c>
    </row>
    <row r="800" spans="1:4" ht="17">
      <c r="A800" s="193"/>
      <c r="B800" s="223" t="s">
        <v>3190</v>
      </c>
      <c r="C800" s="215"/>
    </row>
    <row r="801" spans="1:4" ht="51">
      <c r="A801" s="4" t="s">
        <v>3191</v>
      </c>
      <c r="B801" s="197" t="s">
        <v>3850</v>
      </c>
      <c r="C801" s="199">
        <v>6</v>
      </c>
      <c r="D801" s="189" t="s">
        <v>4354</v>
      </c>
    </row>
    <row r="802" spans="1:4" ht="17">
      <c r="A802" s="4"/>
      <c r="B802" s="273" t="s">
        <v>3849</v>
      </c>
      <c r="C802" s="199"/>
    </row>
    <row r="803" spans="1:4" ht="51">
      <c r="A803" s="4" t="s">
        <v>3550</v>
      </c>
      <c r="B803" s="197" t="s">
        <v>3551</v>
      </c>
      <c r="C803" s="199">
        <v>11</v>
      </c>
      <c r="D803" s="189" t="s">
        <v>4180</v>
      </c>
    </row>
    <row r="804" spans="1:4" ht="68">
      <c r="A804" s="3" t="s">
        <v>477</v>
      </c>
      <c r="B804" s="198" t="s">
        <v>1502</v>
      </c>
      <c r="C804" s="199">
        <v>4</v>
      </c>
      <c r="D804" s="189" t="s">
        <v>4152</v>
      </c>
    </row>
    <row r="805" spans="1:4" ht="85">
      <c r="A805" s="216" t="s">
        <v>1395</v>
      </c>
      <c r="B805" s="217" t="s">
        <v>3784</v>
      </c>
      <c r="C805" s="228">
        <v>4</v>
      </c>
      <c r="D805" s="189" t="s">
        <v>4194</v>
      </c>
    </row>
    <row r="806" spans="1:4" ht="51">
      <c r="A806" s="216" t="s">
        <v>1488</v>
      </c>
      <c r="B806" s="217" t="s">
        <v>1396</v>
      </c>
      <c r="C806" s="228">
        <v>4</v>
      </c>
      <c r="D806" s="189" t="s">
        <v>4121</v>
      </c>
    </row>
    <row r="807" spans="1:4" ht="34">
      <c r="A807" s="216" t="s">
        <v>1489</v>
      </c>
      <c r="B807" s="217" t="s">
        <v>1503</v>
      </c>
      <c r="C807" s="228">
        <v>4</v>
      </c>
      <c r="D807" s="189" t="s">
        <v>4205</v>
      </c>
    </row>
    <row r="808" spans="1:4" ht="34">
      <c r="A808" s="3" t="s">
        <v>1555</v>
      </c>
      <c r="B808" s="198" t="s">
        <v>1554</v>
      </c>
      <c r="C808" s="199">
        <v>5</v>
      </c>
      <c r="D808" s="189" t="s">
        <v>4151</v>
      </c>
    </row>
    <row r="809" spans="1:4" ht="68">
      <c r="A809" s="3" t="s">
        <v>1556</v>
      </c>
      <c r="B809" s="198" t="s">
        <v>3716</v>
      </c>
      <c r="C809" s="199">
        <v>5</v>
      </c>
      <c r="D809" s="189" t="s">
        <v>4138</v>
      </c>
    </row>
    <row r="810" spans="1:4" ht="17">
      <c r="A810" s="216" t="s">
        <v>3400</v>
      </c>
      <c r="B810" s="217" t="s">
        <v>3401</v>
      </c>
      <c r="C810" s="199">
        <v>10</v>
      </c>
      <c r="D810" s="189" t="s">
        <v>4194</v>
      </c>
    </row>
    <row r="811" spans="1:4" ht="17">
      <c r="A811" s="3" t="s">
        <v>3622</v>
      </c>
      <c r="B811" s="198" t="s">
        <v>3623</v>
      </c>
      <c r="C811" s="199">
        <v>7</v>
      </c>
      <c r="D811" s="189" t="s">
        <v>4129</v>
      </c>
    </row>
    <row r="812" spans="1:4" ht="34">
      <c r="A812" s="3" t="s">
        <v>1557</v>
      </c>
      <c r="B812" s="198" t="s">
        <v>2833</v>
      </c>
      <c r="C812" s="199">
        <v>5</v>
      </c>
      <c r="D812" s="189" t="s">
        <v>4206</v>
      </c>
    </row>
    <row r="813" spans="1:4" ht="34">
      <c r="A813" s="3" t="s">
        <v>1558</v>
      </c>
      <c r="B813" s="198" t="s">
        <v>2769</v>
      </c>
      <c r="C813" s="199">
        <v>5</v>
      </c>
      <c r="D813" s="189" t="s">
        <v>4206</v>
      </c>
    </row>
    <row r="814" spans="1:4" ht="17">
      <c r="A814" s="3" t="s">
        <v>478</v>
      </c>
      <c r="B814" s="197" t="s">
        <v>2443</v>
      </c>
      <c r="C814" s="199">
        <v>8</v>
      </c>
      <c r="D814" s="189">
        <v>3100</v>
      </c>
    </row>
    <row r="815" spans="1:4" ht="17">
      <c r="A815" s="3" t="s">
        <v>479</v>
      </c>
      <c r="B815" s="197" t="s">
        <v>2444</v>
      </c>
      <c r="C815" s="199">
        <v>8</v>
      </c>
      <c r="D815" s="189">
        <v>5100</v>
      </c>
    </row>
    <row r="816" spans="1:4" ht="51">
      <c r="A816" s="3"/>
      <c r="B816" s="200" t="s">
        <v>3846</v>
      </c>
      <c r="C816" s="199"/>
    </row>
    <row r="817" spans="1:4" ht="17">
      <c r="A817" s="274"/>
      <c r="B817" s="223" t="s">
        <v>2406</v>
      </c>
      <c r="C817" s="275"/>
    </row>
    <row r="818" spans="1:4" ht="68">
      <c r="A818" s="212" t="s">
        <v>2407</v>
      </c>
      <c r="B818" s="198" t="s">
        <v>2787</v>
      </c>
      <c r="C818" s="199">
        <v>14</v>
      </c>
      <c r="D818" s="189" t="s">
        <v>4230</v>
      </c>
    </row>
    <row r="819" spans="1:4" ht="34">
      <c r="A819" s="193"/>
      <c r="B819" s="223" t="s">
        <v>2408</v>
      </c>
      <c r="C819" s="215"/>
    </row>
    <row r="820" spans="1:4" ht="17">
      <c r="A820" s="4" t="s">
        <v>2499</v>
      </c>
      <c r="B820" s="197" t="s">
        <v>2498</v>
      </c>
      <c r="C820" s="199">
        <v>14</v>
      </c>
      <c r="D820" s="189" t="s">
        <v>4139</v>
      </c>
    </row>
    <row r="821" spans="1:4" ht="17">
      <c r="A821" s="3" t="s">
        <v>2409</v>
      </c>
      <c r="B821" s="198" t="s">
        <v>2410</v>
      </c>
      <c r="C821" s="199">
        <v>14</v>
      </c>
      <c r="D821" s="189" t="s">
        <v>4207</v>
      </c>
    </row>
    <row r="822" spans="1:4" ht="17">
      <c r="A822" s="3" t="s">
        <v>2501</v>
      </c>
      <c r="B822" s="198" t="s">
        <v>2500</v>
      </c>
      <c r="C822" s="199">
        <v>14</v>
      </c>
      <c r="D822" s="189" t="s">
        <v>4139</v>
      </c>
    </row>
    <row r="823" spans="1:4" ht="17">
      <c r="A823" s="3" t="s">
        <v>2411</v>
      </c>
      <c r="B823" s="198" t="s">
        <v>2412</v>
      </c>
      <c r="C823" s="199">
        <v>14</v>
      </c>
      <c r="D823" s="189" t="s">
        <v>4207</v>
      </c>
    </row>
    <row r="824" spans="1:4" ht="17">
      <c r="A824" s="3" t="s">
        <v>2413</v>
      </c>
      <c r="B824" s="198" t="s">
        <v>2414</v>
      </c>
      <c r="C824" s="199">
        <v>14</v>
      </c>
      <c r="D824" s="189" t="s">
        <v>4207</v>
      </c>
    </row>
    <row r="825" spans="1:4" ht="17">
      <c r="A825" s="3" t="s">
        <v>2415</v>
      </c>
      <c r="B825" s="198" t="s">
        <v>2416</v>
      </c>
      <c r="C825" s="199">
        <v>14</v>
      </c>
      <c r="D825" s="189" t="s">
        <v>4207</v>
      </c>
    </row>
    <row r="826" spans="1:4" ht="17">
      <c r="A826" s="3" t="s">
        <v>2417</v>
      </c>
      <c r="B826" s="198" t="s">
        <v>2418</v>
      </c>
      <c r="C826" s="199">
        <v>14</v>
      </c>
      <c r="D826" s="189" t="s">
        <v>4207</v>
      </c>
    </row>
    <row r="827" spans="1:4" ht="17">
      <c r="A827" s="3" t="s">
        <v>2503</v>
      </c>
      <c r="B827" s="198" t="s">
        <v>2502</v>
      </c>
      <c r="C827" s="199">
        <v>14</v>
      </c>
      <c r="D827" s="189" t="s">
        <v>4131</v>
      </c>
    </row>
    <row r="828" spans="1:4" ht="34">
      <c r="A828" s="193"/>
      <c r="B828" s="223" t="s">
        <v>2419</v>
      </c>
      <c r="C828" s="215"/>
    </row>
    <row r="829" spans="1:4" ht="17">
      <c r="A829" s="3" t="s">
        <v>2420</v>
      </c>
      <c r="B829" s="198" t="s">
        <v>2421</v>
      </c>
      <c r="C829" s="199">
        <v>14</v>
      </c>
      <c r="D829" s="189" t="s">
        <v>4207</v>
      </c>
    </row>
    <row r="830" spans="1:4" ht="17">
      <c r="A830" s="3" t="s">
        <v>2422</v>
      </c>
      <c r="B830" s="198" t="s">
        <v>2423</v>
      </c>
      <c r="C830" s="199">
        <v>14</v>
      </c>
      <c r="D830" s="189" t="s">
        <v>4207</v>
      </c>
    </row>
    <row r="831" spans="1:4" ht="17">
      <c r="A831" s="3" t="s">
        <v>2507</v>
      </c>
      <c r="B831" s="198" t="s">
        <v>2506</v>
      </c>
      <c r="C831" s="199">
        <v>14</v>
      </c>
      <c r="D831" s="189" t="s">
        <v>4139</v>
      </c>
    </row>
    <row r="832" spans="1:4" ht="17">
      <c r="A832" s="3" t="s">
        <v>2424</v>
      </c>
      <c r="B832" s="198" t="s">
        <v>2425</v>
      </c>
      <c r="C832" s="199">
        <v>14</v>
      </c>
      <c r="D832" s="189" t="s">
        <v>4207</v>
      </c>
    </row>
    <row r="833" spans="1:4" ht="17">
      <c r="A833" s="3" t="s">
        <v>2426</v>
      </c>
      <c r="B833" s="198" t="s">
        <v>2427</v>
      </c>
      <c r="C833" s="199">
        <v>14</v>
      </c>
      <c r="D833" s="189" t="s">
        <v>4207</v>
      </c>
    </row>
    <row r="834" spans="1:4" ht="17">
      <c r="A834" s="3" t="s">
        <v>2428</v>
      </c>
      <c r="B834" s="198" t="s">
        <v>2429</v>
      </c>
      <c r="C834" s="199">
        <v>14</v>
      </c>
      <c r="D834" s="189" t="s">
        <v>4207</v>
      </c>
    </row>
    <row r="835" spans="1:4" ht="17">
      <c r="A835" s="3" t="s">
        <v>2430</v>
      </c>
      <c r="B835" s="198" t="s">
        <v>2431</v>
      </c>
      <c r="C835" s="199">
        <v>14</v>
      </c>
      <c r="D835" s="189" t="s">
        <v>4207</v>
      </c>
    </row>
    <row r="836" spans="1:4" ht="17">
      <c r="A836" s="3" t="s">
        <v>2432</v>
      </c>
      <c r="B836" s="198" t="s">
        <v>2433</v>
      </c>
      <c r="C836" s="199">
        <v>14</v>
      </c>
      <c r="D836" s="189" t="s">
        <v>4207</v>
      </c>
    </row>
    <row r="837" spans="1:4" ht="17">
      <c r="A837" s="3" t="s">
        <v>2505</v>
      </c>
      <c r="B837" s="198" t="s">
        <v>2504</v>
      </c>
      <c r="C837" s="199">
        <v>14</v>
      </c>
      <c r="D837" s="189" t="s">
        <v>4139</v>
      </c>
    </row>
    <row r="838" spans="1:4" ht="17">
      <c r="A838" s="3" t="s">
        <v>2434</v>
      </c>
      <c r="B838" s="198" t="s">
        <v>2435</v>
      </c>
      <c r="C838" s="199">
        <v>14</v>
      </c>
      <c r="D838" s="189" t="s">
        <v>4207</v>
      </c>
    </row>
    <row r="839" spans="1:4" ht="17">
      <c r="A839" s="3" t="s">
        <v>2436</v>
      </c>
      <c r="B839" s="198" t="s">
        <v>2437</v>
      </c>
      <c r="C839" s="199">
        <v>14</v>
      </c>
      <c r="D839" s="189" t="s">
        <v>4207</v>
      </c>
    </row>
    <row r="840" spans="1:4" ht="17">
      <c r="A840" s="3" t="s">
        <v>2438</v>
      </c>
      <c r="B840" s="198" t="s">
        <v>2439</v>
      </c>
      <c r="C840" s="199">
        <v>14</v>
      </c>
      <c r="D840" s="189" t="s">
        <v>4207</v>
      </c>
    </row>
    <row r="841" spans="1:4" ht="34">
      <c r="A841" s="200"/>
      <c r="B841" s="200" t="s">
        <v>3801</v>
      </c>
      <c r="C841" s="276"/>
    </row>
    <row r="842" spans="1:4" ht="17">
      <c r="A842" s="190"/>
      <c r="B842" s="191" t="s">
        <v>1053</v>
      </c>
      <c r="C842" s="192"/>
    </row>
    <row r="843" spans="1:4" ht="17">
      <c r="A843" s="193"/>
      <c r="B843" s="195" t="s">
        <v>1154</v>
      </c>
      <c r="C843" s="215"/>
    </row>
    <row r="844" spans="1:4" ht="34">
      <c r="A844" s="212" t="s">
        <v>451</v>
      </c>
      <c r="B844" s="208" t="s">
        <v>1186</v>
      </c>
      <c r="C844" s="210">
        <v>9</v>
      </c>
      <c r="D844" s="189" t="s">
        <v>4161</v>
      </c>
    </row>
    <row r="845" spans="1:4" ht="17">
      <c r="A845" s="3" t="s">
        <v>448</v>
      </c>
      <c r="B845" s="198" t="s">
        <v>3717</v>
      </c>
      <c r="C845" s="199">
        <v>10</v>
      </c>
      <c r="D845" s="189">
        <f>_xlfn.CEILING.MATH(Лист1!B848,50)</f>
        <v>1350</v>
      </c>
    </row>
    <row r="846" spans="1:4" ht="17">
      <c r="A846" s="3" t="s">
        <v>433</v>
      </c>
      <c r="B846" s="198" t="s">
        <v>434</v>
      </c>
      <c r="C846" s="199">
        <v>4</v>
      </c>
      <c r="D846" s="189" t="s">
        <v>4208</v>
      </c>
    </row>
    <row r="847" spans="1:4" ht="17">
      <c r="A847" s="3" t="s">
        <v>429</v>
      </c>
      <c r="B847" s="198" t="s">
        <v>430</v>
      </c>
      <c r="C847" s="199">
        <v>4</v>
      </c>
      <c r="D847" s="189" t="s">
        <v>4135</v>
      </c>
    </row>
    <row r="848" spans="1:4" ht="17">
      <c r="A848" s="3" t="s">
        <v>431</v>
      </c>
      <c r="B848" s="198" t="s">
        <v>432</v>
      </c>
      <c r="C848" s="199">
        <v>8</v>
      </c>
      <c r="D848" s="189" t="s">
        <v>4139</v>
      </c>
    </row>
    <row r="849" spans="1:4" ht="85">
      <c r="A849" s="212" t="s">
        <v>449</v>
      </c>
      <c r="B849" s="208" t="s">
        <v>3618</v>
      </c>
      <c r="C849" s="210">
        <v>7</v>
      </c>
      <c r="D849" s="189" t="s">
        <v>4163</v>
      </c>
    </row>
    <row r="850" spans="1:4" ht="51">
      <c r="A850" s="212" t="s">
        <v>1339</v>
      </c>
      <c r="B850" s="208" t="s">
        <v>1338</v>
      </c>
      <c r="C850" s="210">
        <v>9</v>
      </c>
      <c r="D850" s="189" t="s">
        <v>4209</v>
      </c>
    </row>
    <row r="851" spans="1:4" ht="51">
      <c r="A851" s="212" t="s">
        <v>1341</v>
      </c>
      <c r="B851" s="208" t="s">
        <v>1340</v>
      </c>
      <c r="C851" s="210">
        <v>10</v>
      </c>
      <c r="D851" s="189" t="s">
        <v>4210</v>
      </c>
    </row>
    <row r="852" spans="1:4" ht="68">
      <c r="A852" s="212" t="s">
        <v>2869</v>
      </c>
      <c r="B852" s="208" t="s">
        <v>3270</v>
      </c>
      <c r="C852" s="210">
        <v>9</v>
      </c>
      <c r="D852" s="189" t="s">
        <v>4138</v>
      </c>
    </row>
    <row r="853" spans="1:4" ht="17">
      <c r="A853" s="193"/>
      <c r="B853" s="195" t="s">
        <v>1390</v>
      </c>
      <c r="C853" s="215"/>
    </row>
    <row r="854" spans="1:4" ht="17">
      <c r="A854" s="235" t="s">
        <v>1337</v>
      </c>
      <c r="B854" s="233" t="s">
        <v>1336</v>
      </c>
      <c r="C854" s="234">
        <v>9</v>
      </c>
      <c r="D854" s="189" t="s">
        <v>4124</v>
      </c>
    </row>
    <row r="855" spans="1:4" ht="17">
      <c r="A855" s="212" t="s">
        <v>1363</v>
      </c>
      <c r="B855" s="208" t="s">
        <v>1362</v>
      </c>
      <c r="C855" s="210">
        <v>9</v>
      </c>
      <c r="D855" s="189" t="s">
        <v>4171</v>
      </c>
    </row>
    <row r="856" spans="1:4" ht="17">
      <c r="A856" s="235" t="s">
        <v>1393</v>
      </c>
      <c r="B856" s="233" t="s">
        <v>1391</v>
      </c>
      <c r="C856" s="234">
        <v>9</v>
      </c>
      <c r="D856" s="189" t="s">
        <v>4172</v>
      </c>
    </row>
    <row r="857" spans="1:4" ht="17">
      <c r="A857" s="235" t="s">
        <v>1394</v>
      </c>
      <c r="B857" s="233" t="s">
        <v>1392</v>
      </c>
      <c r="C857" s="234">
        <v>11</v>
      </c>
      <c r="D857" s="189" t="s">
        <v>4230</v>
      </c>
    </row>
    <row r="858" spans="1:4" ht="17">
      <c r="A858" s="235" t="s">
        <v>1456</v>
      </c>
      <c r="B858" s="233" t="s">
        <v>1455</v>
      </c>
      <c r="C858" s="234">
        <v>10</v>
      </c>
      <c r="D858" s="189" t="s">
        <v>4315</v>
      </c>
    </row>
    <row r="859" spans="1:4" ht="34">
      <c r="A859" s="235" t="s">
        <v>1458</v>
      </c>
      <c r="B859" s="233" t="s">
        <v>1457</v>
      </c>
      <c r="C859" s="234">
        <v>9</v>
      </c>
      <c r="D859" s="189" t="s">
        <v>4194</v>
      </c>
    </row>
    <row r="860" spans="1:4" ht="34">
      <c r="A860" s="212" t="s">
        <v>3928</v>
      </c>
      <c r="B860" s="208" t="s">
        <v>3929</v>
      </c>
      <c r="C860" s="210">
        <v>11</v>
      </c>
      <c r="D860" s="189" t="s">
        <v>4138</v>
      </c>
    </row>
    <row r="861" spans="1:4" ht="51">
      <c r="A861" s="235" t="s">
        <v>2872</v>
      </c>
      <c r="B861" s="233" t="s">
        <v>2873</v>
      </c>
      <c r="C861" s="234">
        <v>9</v>
      </c>
      <c r="D861" s="189" t="s">
        <v>4184</v>
      </c>
    </row>
    <row r="862" spans="1:4" ht="17">
      <c r="A862" s="193"/>
      <c r="B862" s="195" t="s">
        <v>390</v>
      </c>
      <c r="C862" s="215"/>
    </row>
    <row r="863" spans="1:4" ht="51">
      <c r="A863" s="212" t="s">
        <v>391</v>
      </c>
      <c r="B863" s="208" t="s">
        <v>392</v>
      </c>
      <c r="C863" s="210">
        <v>4</v>
      </c>
      <c r="D863" s="189" t="s">
        <v>4137</v>
      </c>
    </row>
    <row r="864" spans="1:4" ht="51">
      <c r="A864" s="212" t="s">
        <v>393</v>
      </c>
      <c r="B864" s="208" t="s">
        <v>394</v>
      </c>
      <c r="C864" s="210">
        <v>4</v>
      </c>
      <c r="D864" s="189">
        <v>1300</v>
      </c>
    </row>
    <row r="865" spans="1:4" ht="51">
      <c r="A865" s="212" t="s">
        <v>395</v>
      </c>
      <c r="B865" s="208" t="s">
        <v>396</v>
      </c>
      <c r="C865" s="210">
        <v>4</v>
      </c>
      <c r="D865" s="189">
        <v>1100</v>
      </c>
    </row>
    <row r="866" spans="1:4" ht="102">
      <c r="A866" s="212" t="s">
        <v>3574</v>
      </c>
      <c r="B866" s="208" t="s">
        <v>3723</v>
      </c>
      <c r="C866" s="210">
        <v>10</v>
      </c>
      <c r="D866" s="189" t="s">
        <v>4301</v>
      </c>
    </row>
    <row r="867" spans="1:4" ht="17">
      <c r="A867" s="230" t="s">
        <v>397</v>
      </c>
      <c r="B867" s="230" t="s">
        <v>398</v>
      </c>
      <c r="C867" s="199">
        <v>11</v>
      </c>
      <c r="D867" s="189" t="s">
        <v>4212</v>
      </c>
    </row>
    <row r="868" spans="1:4" ht="17">
      <c r="A868" s="3" t="s">
        <v>2874</v>
      </c>
      <c r="B868" s="198" t="s">
        <v>2875</v>
      </c>
      <c r="C868" s="199">
        <v>11</v>
      </c>
      <c r="D868" s="189" t="s">
        <v>4142</v>
      </c>
    </row>
    <row r="869" spans="1:4" ht="17">
      <c r="A869" s="230" t="s">
        <v>1452</v>
      </c>
      <c r="B869" s="230" t="s">
        <v>1451</v>
      </c>
      <c r="C869" s="234">
        <v>8</v>
      </c>
      <c r="D869" s="189" t="s">
        <v>4212</v>
      </c>
    </row>
    <row r="870" spans="1:4" ht="17">
      <c r="A870" s="230" t="s">
        <v>1454</v>
      </c>
      <c r="B870" s="230" t="s">
        <v>1453</v>
      </c>
      <c r="C870" s="234">
        <v>8</v>
      </c>
      <c r="D870" s="189" t="s">
        <v>4212</v>
      </c>
    </row>
    <row r="871" spans="1:4" ht="17">
      <c r="A871" s="235" t="s">
        <v>399</v>
      </c>
      <c r="B871" s="233" t="s">
        <v>949</v>
      </c>
      <c r="C871" s="234">
        <v>8</v>
      </c>
      <c r="D871" s="189" t="s">
        <v>4146</v>
      </c>
    </row>
    <row r="872" spans="1:4" ht="17">
      <c r="A872" s="235" t="s">
        <v>1448</v>
      </c>
      <c r="B872" s="233" t="s">
        <v>1447</v>
      </c>
      <c r="C872" s="234">
        <v>10</v>
      </c>
      <c r="D872" s="189" t="s">
        <v>4214</v>
      </c>
    </row>
    <row r="873" spans="1:4" ht="17">
      <c r="A873" s="235" t="s">
        <v>1450</v>
      </c>
      <c r="B873" s="233" t="s">
        <v>1449</v>
      </c>
      <c r="C873" s="234">
        <v>10</v>
      </c>
      <c r="D873" s="189" t="s">
        <v>4137</v>
      </c>
    </row>
    <row r="874" spans="1:4" ht="17">
      <c r="A874" s="212" t="s">
        <v>950</v>
      </c>
      <c r="B874" s="208" t="s">
        <v>3410</v>
      </c>
      <c r="C874" s="210">
        <v>10</v>
      </c>
      <c r="D874" s="189" t="s">
        <v>4126</v>
      </c>
    </row>
    <row r="875" spans="1:4" ht="17">
      <c r="A875" s="212" t="s">
        <v>951</v>
      </c>
      <c r="B875" s="208" t="s">
        <v>1177</v>
      </c>
      <c r="C875" s="210">
        <v>14</v>
      </c>
      <c r="D875" s="189" t="s">
        <v>4142</v>
      </c>
    </row>
    <row r="876" spans="1:4" ht="17">
      <c r="A876" s="212" t="s">
        <v>952</v>
      </c>
      <c r="B876" s="208" t="s">
        <v>1178</v>
      </c>
      <c r="C876" s="210">
        <v>14</v>
      </c>
      <c r="D876" s="189" t="s">
        <v>4142</v>
      </c>
    </row>
    <row r="877" spans="1:4" ht="17">
      <c r="A877" s="3" t="s">
        <v>461</v>
      </c>
      <c r="B877" s="198" t="s">
        <v>1185</v>
      </c>
      <c r="C877" s="199">
        <v>9</v>
      </c>
      <c r="D877" s="189" t="s">
        <v>4117</v>
      </c>
    </row>
    <row r="878" spans="1:4" ht="17">
      <c r="A878" s="193"/>
      <c r="B878" s="195" t="s">
        <v>1155</v>
      </c>
      <c r="C878" s="215"/>
    </row>
    <row r="879" spans="1:4" ht="34">
      <c r="A879" s="212" t="s">
        <v>435</v>
      </c>
      <c r="B879" s="208" t="s">
        <v>436</v>
      </c>
      <c r="C879" s="210">
        <v>1</v>
      </c>
      <c r="D879" s="189" t="s">
        <v>4124</v>
      </c>
    </row>
    <row r="880" spans="1:4" ht="34">
      <c r="A880" s="3" t="s">
        <v>437</v>
      </c>
      <c r="B880" s="198" t="s">
        <v>438</v>
      </c>
      <c r="C880" s="199">
        <v>8</v>
      </c>
      <c r="D880" s="189" t="s">
        <v>4126</v>
      </c>
    </row>
    <row r="881" spans="1:4" ht="17">
      <c r="A881" s="3" t="s">
        <v>439</v>
      </c>
      <c r="B881" s="198" t="s">
        <v>440</v>
      </c>
      <c r="C881" s="199">
        <v>9</v>
      </c>
      <c r="D881" s="189">
        <v>2400</v>
      </c>
    </row>
    <row r="882" spans="1:4" ht="17">
      <c r="A882" s="193"/>
      <c r="B882" s="195" t="s">
        <v>1156</v>
      </c>
      <c r="C882" s="215"/>
    </row>
    <row r="883" spans="1:4" ht="17">
      <c r="A883" s="212" t="s">
        <v>410</v>
      </c>
      <c r="B883" s="208" t="s">
        <v>1187</v>
      </c>
      <c r="C883" s="210">
        <v>9</v>
      </c>
      <c r="D883" s="189" t="s">
        <v>4213</v>
      </c>
    </row>
    <row r="884" spans="1:4" ht="85">
      <c r="A884" s="212" t="s">
        <v>428</v>
      </c>
      <c r="B884" s="208" t="s">
        <v>2497</v>
      </c>
      <c r="C884" s="210">
        <v>11</v>
      </c>
      <c r="D884" s="189" t="s">
        <v>4215</v>
      </c>
    </row>
    <row r="885" spans="1:4" ht="51">
      <c r="A885" s="212" t="s">
        <v>3404</v>
      </c>
      <c r="B885" s="208" t="s">
        <v>3474</v>
      </c>
      <c r="C885" s="210">
        <v>12</v>
      </c>
      <c r="D885" s="189" t="s">
        <v>4153</v>
      </c>
    </row>
    <row r="886" spans="1:4" ht="17">
      <c r="A886" s="3" t="s">
        <v>443</v>
      </c>
      <c r="B886" s="198" t="s">
        <v>444</v>
      </c>
      <c r="C886" s="199">
        <v>10</v>
      </c>
      <c r="D886" s="189" t="s">
        <v>4141</v>
      </c>
    </row>
    <row r="887" spans="1:4" ht="34">
      <c r="A887" s="3" t="s">
        <v>3932</v>
      </c>
      <c r="B887" s="198" t="s">
        <v>3933</v>
      </c>
      <c r="C887" s="199">
        <v>8</v>
      </c>
      <c r="D887" s="189" t="s">
        <v>4144</v>
      </c>
    </row>
    <row r="888" spans="1:4" ht="17">
      <c r="A888" s="212" t="s">
        <v>441</v>
      </c>
      <c r="B888" s="208" t="s">
        <v>442</v>
      </c>
      <c r="C888" s="210">
        <v>10</v>
      </c>
      <c r="D888" s="189" t="s">
        <v>4216</v>
      </c>
    </row>
    <row r="889" spans="1:4" ht="17">
      <c r="A889" s="193"/>
      <c r="B889" s="195" t="s">
        <v>1160</v>
      </c>
      <c r="C889" s="215"/>
    </row>
    <row r="890" spans="1:4" ht="17">
      <c r="A890" s="3" t="s">
        <v>407</v>
      </c>
      <c r="B890" s="198" t="s">
        <v>3620</v>
      </c>
      <c r="C890" s="199">
        <v>8</v>
      </c>
      <c r="D890" s="189" t="s">
        <v>4147</v>
      </c>
    </row>
    <row r="891" spans="1:4" ht="17">
      <c r="A891" s="212" t="s">
        <v>411</v>
      </c>
      <c r="B891" s="208" t="s">
        <v>1189</v>
      </c>
      <c r="C891" s="210">
        <v>9</v>
      </c>
      <c r="D891" s="189" t="s">
        <v>4124</v>
      </c>
    </row>
    <row r="892" spans="1:4" ht="34">
      <c r="A892" s="212" t="s">
        <v>408</v>
      </c>
      <c r="B892" s="208" t="s">
        <v>409</v>
      </c>
      <c r="C892" s="210">
        <v>8</v>
      </c>
      <c r="D892" s="189" t="s">
        <v>4124</v>
      </c>
    </row>
    <row r="893" spans="1:4" ht="85">
      <c r="A893" s="212" t="s">
        <v>412</v>
      </c>
      <c r="B893" s="208" t="s">
        <v>2496</v>
      </c>
      <c r="C893" s="210">
        <v>4</v>
      </c>
      <c r="D893" s="189" t="s">
        <v>4166</v>
      </c>
    </row>
    <row r="894" spans="1:4" ht="51">
      <c r="A894" s="212" t="s">
        <v>3310</v>
      </c>
      <c r="B894" s="208" t="s">
        <v>3311</v>
      </c>
      <c r="C894" s="210">
        <v>9</v>
      </c>
      <c r="D894" s="189" t="s">
        <v>4217</v>
      </c>
    </row>
    <row r="895" spans="1:4" ht="17">
      <c r="A895" s="212" t="s">
        <v>3671</v>
      </c>
      <c r="B895" s="208" t="s">
        <v>3672</v>
      </c>
      <c r="C895" s="210">
        <v>9</v>
      </c>
      <c r="D895" s="189" t="s">
        <v>4142</v>
      </c>
    </row>
    <row r="896" spans="1:4" ht="17">
      <c r="A896" s="193"/>
      <c r="B896" s="195" t="s">
        <v>1157</v>
      </c>
      <c r="C896" s="215"/>
    </row>
    <row r="897" spans="1:4" ht="17">
      <c r="A897" s="3" t="s">
        <v>953</v>
      </c>
      <c r="B897" s="198" t="s">
        <v>1179</v>
      </c>
      <c r="C897" s="199">
        <v>9</v>
      </c>
      <c r="D897" s="189" t="s">
        <v>4124</v>
      </c>
    </row>
    <row r="898" spans="1:4" ht="34">
      <c r="A898" s="3" t="s">
        <v>3930</v>
      </c>
      <c r="B898" s="198" t="s">
        <v>3931</v>
      </c>
      <c r="C898" s="199">
        <v>8</v>
      </c>
      <c r="D898" s="189" t="s">
        <v>4154</v>
      </c>
    </row>
    <row r="899" spans="1:4" ht="34">
      <c r="A899" s="3" t="s">
        <v>954</v>
      </c>
      <c r="B899" s="198" t="s">
        <v>1180</v>
      </c>
      <c r="C899" s="199">
        <v>10</v>
      </c>
      <c r="D899" s="189" t="s">
        <v>4154</v>
      </c>
    </row>
    <row r="900" spans="1:4" ht="17">
      <c r="A900" s="3" t="s">
        <v>955</v>
      </c>
      <c r="B900" s="198" t="s">
        <v>3720</v>
      </c>
      <c r="C900" s="199">
        <v>10</v>
      </c>
      <c r="D900" s="189" t="s">
        <v>4147</v>
      </c>
    </row>
    <row r="901" spans="1:4" ht="17">
      <c r="A901" s="216" t="s">
        <v>1331</v>
      </c>
      <c r="B901" s="217" t="s">
        <v>2446</v>
      </c>
      <c r="C901" s="228">
        <v>9</v>
      </c>
      <c r="D901" s="189" t="s">
        <v>4162</v>
      </c>
    </row>
    <row r="902" spans="1:4" ht="34">
      <c r="A902" s="212" t="s">
        <v>424</v>
      </c>
      <c r="B902" s="208" t="s">
        <v>425</v>
      </c>
      <c r="C902" s="210">
        <v>11</v>
      </c>
      <c r="D902" s="189" t="s">
        <v>4137</v>
      </c>
    </row>
    <row r="903" spans="1:4" ht="34">
      <c r="A903" s="212" t="s">
        <v>426</v>
      </c>
      <c r="B903" s="208" t="s">
        <v>427</v>
      </c>
      <c r="C903" s="199">
        <v>9</v>
      </c>
      <c r="D903" s="189" t="s">
        <v>4137</v>
      </c>
    </row>
    <row r="904" spans="1:4" ht="17">
      <c r="A904" s="3" t="s">
        <v>413</v>
      </c>
      <c r="B904" s="198" t="s">
        <v>414</v>
      </c>
      <c r="C904" s="199">
        <v>8</v>
      </c>
      <c r="D904" s="189">
        <v>1200</v>
      </c>
    </row>
    <row r="905" spans="1:4" ht="17">
      <c r="A905" s="3" t="s">
        <v>415</v>
      </c>
      <c r="B905" s="198" t="s">
        <v>416</v>
      </c>
      <c r="C905" s="199">
        <v>8</v>
      </c>
      <c r="D905" s="189">
        <v>1200</v>
      </c>
    </row>
    <row r="906" spans="1:4" ht="34">
      <c r="A906" s="216" t="s">
        <v>1333</v>
      </c>
      <c r="B906" s="217" t="s">
        <v>1332</v>
      </c>
      <c r="C906" s="228">
        <v>12</v>
      </c>
      <c r="D906" s="189" t="s">
        <v>4154</v>
      </c>
    </row>
    <row r="907" spans="1:4" ht="34">
      <c r="A907" s="3" t="s">
        <v>1335</v>
      </c>
      <c r="B907" s="198" t="s">
        <v>1334</v>
      </c>
      <c r="C907" s="199">
        <v>12</v>
      </c>
      <c r="D907" s="189" t="s">
        <v>4171</v>
      </c>
    </row>
    <row r="908" spans="1:4" ht="17">
      <c r="A908" s="3" t="s">
        <v>417</v>
      </c>
      <c r="B908" s="198" t="s">
        <v>418</v>
      </c>
      <c r="C908" s="199">
        <v>8</v>
      </c>
      <c r="D908" s="189">
        <f>_xlfn.CEILING.MATH(Лист1!B911,50)</f>
        <v>1250</v>
      </c>
    </row>
    <row r="909" spans="1:4" ht="17">
      <c r="A909" s="3" t="s">
        <v>419</v>
      </c>
      <c r="B909" s="198" t="s">
        <v>420</v>
      </c>
      <c r="C909" s="199">
        <v>8</v>
      </c>
      <c r="D909" s="189">
        <f>_xlfn.CEILING.MATH(Лист1!B912,50)</f>
        <v>1250</v>
      </c>
    </row>
    <row r="910" spans="1:4" ht="17">
      <c r="A910" s="3" t="s">
        <v>421</v>
      </c>
      <c r="B910" s="198" t="s">
        <v>422</v>
      </c>
      <c r="C910" s="199">
        <v>9</v>
      </c>
      <c r="D910" s="189" t="s">
        <v>4161</v>
      </c>
    </row>
    <row r="911" spans="1:4" ht="17">
      <c r="A911" s="212" t="s">
        <v>423</v>
      </c>
      <c r="B911" s="208" t="s">
        <v>2793</v>
      </c>
      <c r="C911" s="210">
        <v>11</v>
      </c>
      <c r="D911" s="189" t="s">
        <v>4161</v>
      </c>
    </row>
    <row r="912" spans="1:4" ht="17">
      <c r="A912" s="193"/>
      <c r="B912" s="195" t="s">
        <v>1158</v>
      </c>
      <c r="C912" s="215"/>
    </row>
    <row r="913" spans="1:4" ht="34">
      <c r="A913" s="207" t="s">
        <v>961</v>
      </c>
      <c r="B913" s="207" t="s">
        <v>3719</v>
      </c>
      <c r="C913" s="210">
        <v>10</v>
      </c>
      <c r="D913" s="189" t="s">
        <v>4121</v>
      </c>
    </row>
    <row r="914" spans="1:4" ht="17">
      <c r="A914" s="212" t="s">
        <v>460</v>
      </c>
      <c r="B914" s="208" t="s">
        <v>1190</v>
      </c>
      <c r="C914" s="210">
        <v>9</v>
      </c>
      <c r="D914" s="189" t="s">
        <v>4214</v>
      </c>
    </row>
    <row r="915" spans="1:4" ht="17">
      <c r="A915" s="3" t="s">
        <v>445</v>
      </c>
      <c r="B915" s="198" t="s">
        <v>446</v>
      </c>
      <c r="C915" s="199">
        <v>10</v>
      </c>
      <c r="D915" s="189">
        <v>2400</v>
      </c>
    </row>
    <row r="916" spans="1:4" ht="17">
      <c r="A916" s="3" t="s">
        <v>447</v>
      </c>
      <c r="B916" s="198" t="s">
        <v>1191</v>
      </c>
      <c r="C916" s="199">
        <v>10</v>
      </c>
      <c r="D916" s="189">
        <v>1950</v>
      </c>
    </row>
    <row r="917" spans="1:4" ht="34">
      <c r="A917" s="194"/>
      <c r="B917" s="195" t="s">
        <v>1159</v>
      </c>
      <c r="C917" s="224"/>
    </row>
    <row r="918" spans="1:4" ht="17">
      <c r="A918" s="212" t="s">
        <v>404</v>
      </c>
      <c r="B918" s="208" t="s">
        <v>1192</v>
      </c>
      <c r="C918" s="210">
        <v>9</v>
      </c>
      <c r="D918" s="189" t="s">
        <v>4171</v>
      </c>
    </row>
    <row r="919" spans="1:4" ht="17">
      <c r="A919" s="207" t="s">
        <v>402</v>
      </c>
      <c r="B919" s="208" t="s">
        <v>403</v>
      </c>
      <c r="C919" s="210">
        <v>10</v>
      </c>
      <c r="D919" s="189" t="s">
        <v>4120</v>
      </c>
    </row>
    <row r="920" spans="1:4" ht="17">
      <c r="A920" s="212" t="s">
        <v>400</v>
      </c>
      <c r="B920" s="208" t="s">
        <v>401</v>
      </c>
      <c r="C920" s="210">
        <v>8</v>
      </c>
      <c r="D920" s="189">
        <v>1200</v>
      </c>
    </row>
    <row r="921" spans="1:4" ht="34">
      <c r="A921" s="3" t="s">
        <v>406</v>
      </c>
      <c r="B921" s="198" t="s">
        <v>1193</v>
      </c>
      <c r="C921" s="199">
        <v>10</v>
      </c>
      <c r="D921" s="189" t="s">
        <v>4154</v>
      </c>
    </row>
    <row r="922" spans="1:4" ht="17">
      <c r="A922" s="207" t="s">
        <v>459</v>
      </c>
      <c r="B922" s="207" t="s">
        <v>3718</v>
      </c>
      <c r="C922" s="210">
        <v>8</v>
      </c>
      <c r="D922" s="189">
        <f>_xlfn.CEILING.MATH(Лист1!B925,50)</f>
        <v>1800</v>
      </c>
    </row>
    <row r="923" spans="1:4" ht="17">
      <c r="A923" s="3" t="s">
        <v>457</v>
      </c>
      <c r="B923" s="198" t="s">
        <v>458</v>
      </c>
      <c r="C923" s="199">
        <v>4</v>
      </c>
      <c r="D923" s="189">
        <v>1600</v>
      </c>
    </row>
    <row r="924" spans="1:4" ht="17">
      <c r="A924" s="3" t="s">
        <v>3722</v>
      </c>
      <c r="B924" s="198" t="s">
        <v>3721</v>
      </c>
      <c r="C924" s="199">
        <v>10</v>
      </c>
      <c r="D924" s="189" t="s">
        <v>4213</v>
      </c>
    </row>
    <row r="925" spans="1:4" ht="17">
      <c r="A925" s="277"/>
      <c r="B925" s="195" t="s">
        <v>452</v>
      </c>
      <c r="C925" s="277"/>
    </row>
    <row r="926" spans="1:4" ht="51">
      <c r="A926" s="3" t="s">
        <v>453</v>
      </c>
      <c r="B926" s="208" t="s">
        <v>956</v>
      </c>
      <c r="C926" s="199">
        <v>14</v>
      </c>
      <c r="D926" s="189" t="s">
        <v>4166</v>
      </c>
    </row>
    <row r="927" spans="1:4" ht="51">
      <c r="A927" s="3" t="s">
        <v>454</v>
      </c>
      <c r="B927" s="208" t="s">
        <v>957</v>
      </c>
      <c r="C927" s="199">
        <v>14</v>
      </c>
      <c r="D927" s="189">
        <f>_xlfn.CEILING.MATH(Лист1!B930,50)</f>
        <v>2950</v>
      </c>
    </row>
    <row r="928" spans="1:4" ht="17">
      <c r="A928" s="3" t="s">
        <v>1330</v>
      </c>
      <c r="B928" s="208" t="s">
        <v>1329</v>
      </c>
      <c r="C928" s="199">
        <v>14</v>
      </c>
      <c r="D928" s="189" t="s">
        <v>4301</v>
      </c>
    </row>
    <row r="929" spans="1:4" ht="34">
      <c r="A929" s="3" t="s">
        <v>455</v>
      </c>
      <c r="B929" s="208" t="s">
        <v>456</v>
      </c>
      <c r="C929" s="199">
        <v>14</v>
      </c>
      <c r="D929" s="189" t="s">
        <v>4218</v>
      </c>
    </row>
    <row r="930" spans="1:4" ht="17">
      <c r="A930" s="3" t="s">
        <v>3558</v>
      </c>
      <c r="B930" s="208" t="s">
        <v>3559</v>
      </c>
      <c r="C930" s="199">
        <v>14</v>
      </c>
      <c r="D930" s="189" t="s">
        <v>4170</v>
      </c>
    </row>
    <row r="931" spans="1:4" ht="17">
      <c r="A931" s="3" t="s">
        <v>3560</v>
      </c>
      <c r="B931" s="208" t="s">
        <v>3561</v>
      </c>
      <c r="C931" s="199">
        <v>14</v>
      </c>
      <c r="D931" s="189" t="s">
        <v>4168</v>
      </c>
    </row>
    <row r="932" spans="1:4" ht="17">
      <c r="A932" s="277"/>
      <c r="B932" s="195" t="s">
        <v>958</v>
      </c>
      <c r="C932" s="277"/>
    </row>
    <row r="933" spans="1:4" ht="34">
      <c r="A933" s="207" t="s">
        <v>959</v>
      </c>
      <c r="B933" s="207" t="s">
        <v>1181</v>
      </c>
      <c r="C933" s="210">
        <v>10</v>
      </c>
      <c r="D933" s="189" t="s">
        <v>4153</v>
      </c>
    </row>
    <row r="934" spans="1:4" ht="34">
      <c r="A934" s="207" t="s">
        <v>1255</v>
      </c>
      <c r="B934" s="207" t="s">
        <v>1182</v>
      </c>
      <c r="C934" s="210">
        <v>10</v>
      </c>
      <c r="D934" s="189" t="s">
        <v>4126</v>
      </c>
    </row>
    <row r="935" spans="1:4" ht="51">
      <c r="A935" s="207" t="s">
        <v>960</v>
      </c>
      <c r="B935" s="207" t="s">
        <v>1183</v>
      </c>
      <c r="C935" s="210">
        <v>10</v>
      </c>
      <c r="D935" s="189" t="s">
        <v>4152</v>
      </c>
    </row>
    <row r="936" spans="1:4" ht="34">
      <c r="A936" s="207" t="s">
        <v>1256</v>
      </c>
      <c r="B936" s="207" t="s">
        <v>1184</v>
      </c>
      <c r="C936" s="210">
        <v>10</v>
      </c>
      <c r="D936" s="189" t="s">
        <v>4158</v>
      </c>
    </row>
    <row r="937" spans="1:4" ht="34">
      <c r="A937" s="207" t="s">
        <v>2870</v>
      </c>
      <c r="B937" s="207" t="s">
        <v>2871</v>
      </c>
      <c r="C937" s="210">
        <v>10</v>
      </c>
      <c r="D937" s="189" t="s">
        <v>4165</v>
      </c>
    </row>
    <row r="938" spans="1:4" ht="17">
      <c r="A938" s="190"/>
      <c r="B938" s="191" t="s">
        <v>1128</v>
      </c>
      <c r="C938" s="192"/>
    </row>
    <row r="939" spans="1:4" ht="34">
      <c r="A939" s="193"/>
      <c r="B939" s="195" t="s">
        <v>1782</v>
      </c>
      <c r="C939" s="215"/>
    </row>
    <row r="940" spans="1:4" ht="17">
      <c r="A940" s="3" t="s">
        <v>1568</v>
      </c>
      <c r="B940" s="198" t="s">
        <v>1567</v>
      </c>
      <c r="C940" s="199">
        <v>1</v>
      </c>
      <c r="D940" s="189">
        <v>950</v>
      </c>
    </row>
    <row r="941" spans="1:4" ht="17">
      <c r="A941" s="3" t="s">
        <v>1570</v>
      </c>
      <c r="B941" s="198" t="s">
        <v>1569</v>
      </c>
      <c r="C941" s="199">
        <v>7</v>
      </c>
      <c r="D941" s="189">
        <f>_xlfn.CEILING.MATH(Лист1!B944,50)</f>
        <v>750</v>
      </c>
    </row>
    <row r="942" spans="1:4" ht="17">
      <c r="A942" s="3" t="s">
        <v>1572</v>
      </c>
      <c r="B942" s="198" t="s">
        <v>1571</v>
      </c>
      <c r="C942" s="199">
        <v>7</v>
      </c>
      <c r="D942" s="189">
        <f>_xlfn.CEILING.MATH(Лист1!B945,50)</f>
        <v>750</v>
      </c>
    </row>
    <row r="943" spans="1:4" ht="17">
      <c r="A943" s="3" t="s">
        <v>1574</v>
      </c>
      <c r="B943" s="198" t="s">
        <v>1573</v>
      </c>
      <c r="C943" s="199">
        <v>1</v>
      </c>
      <c r="D943" s="189">
        <f>_xlfn.CEILING.MATH(Лист1!B946,50)</f>
        <v>750</v>
      </c>
    </row>
    <row r="944" spans="1:4" ht="17">
      <c r="A944" s="3" t="s">
        <v>1576</v>
      </c>
      <c r="B944" s="198" t="s">
        <v>1575</v>
      </c>
      <c r="C944" s="199">
        <v>1</v>
      </c>
      <c r="D944" s="189">
        <v>900</v>
      </c>
    </row>
    <row r="945" spans="1:4" ht="17">
      <c r="A945" s="3" t="s">
        <v>1578</v>
      </c>
      <c r="B945" s="198" t="s">
        <v>1577</v>
      </c>
      <c r="C945" s="199">
        <v>7</v>
      </c>
      <c r="D945" s="189">
        <v>950</v>
      </c>
    </row>
    <row r="946" spans="1:4" ht="17">
      <c r="A946" s="3" t="s">
        <v>1580</v>
      </c>
      <c r="B946" s="198" t="s">
        <v>1579</v>
      </c>
      <c r="C946" s="199">
        <v>1</v>
      </c>
      <c r="D946" s="189">
        <f>_xlfn.CEILING.MATH(Лист1!B949,50)</f>
        <v>750</v>
      </c>
    </row>
    <row r="947" spans="1:4" ht="17">
      <c r="A947" s="3" t="s">
        <v>1582</v>
      </c>
      <c r="B947" s="198" t="s">
        <v>1581</v>
      </c>
      <c r="C947" s="199">
        <v>7</v>
      </c>
      <c r="D947" s="189">
        <f>_xlfn.CEILING.MATH(Лист1!B950,50)</f>
        <v>750</v>
      </c>
    </row>
    <row r="948" spans="1:4" ht="17">
      <c r="A948" s="3" t="s">
        <v>1584</v>
      </c>
      <c r="B948" s="198" t="s">
        <v>1583</v>
      </c>
      <c r="C948" s="199">
        <v>1</v>
      </c>
      <c r="D948" s="189">
        <v>950</v>
      </c>
    </row>
    <row r="949" spans="1:4" ht="17">
      <c r="A949" s="3" t="s">
        <v>1586</v>
      </c>
      <c r="B949" s="198" t="s">
        <v>1585</v>
      </c>
      <c r="C949" s="199">
        <v>7</v>
      </c>
      <c r="D949" s="189">
        <v>950</v>
      </c>
    </row>
    <row r="950" spans="1:4" ht="17">
      <c r="A950" s="3" t="s">
        <v>1588</v>
      </c>
      <c r="B950" s="198" t="s">
        <v>1587</v>
      </c>
      <c r="C950" s="199">
        <v>7</v>
      </c>
      <c r="D950" s="189">
        <f>_xlfn.CEILING.MATH(Лист1!B953,50)</f>
        <v>750</v>
      </c>
    </row>
    <row r="951" spans="1:4" ht="17">
      <c r="A951" s="3" t="s">
        <v>1590</v>
      </c>
      <c r="B951" s="198" t="s">
        <v>1589</v>
      </c>
      <c r="C951" s="199">
        <v>7</v>
      </c>
      <c r="D951" s="189">
        <v>1000</v>
      </c>
    </row>
    <row r="952" spans="1:4" ht="17">
      <c r="A952" s="3" t="s">
        <v>1592</v>
      </c>
      <c r="B952" s="198" t="s">
        <v>1591</v>
      </c>
      <c r="C952" s="199">
        <v>1</v>
      </c>
      <c r="D952" s="189">
        <v>950</v>
      </c>
    </row>
    <row r="953" spans="1:4" ht="17">
      <c r="A953" s="3" t="s">
        <v>1594</v>
      </c>
      <c r="B953" s="198" t="s">
        <v>1593</v>
      </c>
      <c r="C953" s="199">
        <v>7</v>
      </c>
      <c r="D953" s="189">
        <v>1000</v>
      </c>
    </row>
    <row r="954" spans="1:4" ht="17">
      <c r="A954" s="3" t="s">
        <v>1596</v>
      </c>
      <c r="B954" s="198" t="s">
        <v>1595</v>
      </c>
      <c r="C954" s="199">
        <v>7</v>
      </c>
      <c r="D954" s="189">
        <v>1650</v>
      </c>
    </row>
    <row r="955" spans="1:4" ht="17">
      <c r="A955" s="3" t="s">
        <v>1598</v>
      </c>
      <c r="B955" s="198" t="s">
        <v>1597</v>
      </c>
      <c r="C955" s="199">
        <v>7</v>
      </c>
      <c r="D955" s="189">
        <f>_xlfn.CEILING.MATH(Лист1!B958,50)</f>
        <v>750</v>
      </c>
    </row>
    <row r="956" spans="1:4" ht="17">
      <c r="A956" s="3" t="s">
        <v>1600</v>
      </c>
      <c r="B956" s="198" t="s">
        <v>1599</v>
      </c>
      <c r="C956" s="210">
        <v>1</v>
      </c>
      <c r="D956" s="189">
        <v>1000</v>
      </c>
    </row>
    <row r="957" spans="1:4" ht="17">
      <c r="A957" s="3" t="s">
        <v>1602</v>
      </c>
      <c r="B957" s="198" t="s">
        <v>1601</v>
      </c>
      <c r="C957" s="199">
        <v>7</v>
      </c>
      <c r="D957" s="189">
        <f>_xlfn.CEILING.MATH(Лист1!B960,50)</f>
        <v>750</v>
      </c>
    </row>
    <row r="958" spans="1:4" ht="17">
      <c r="A958" s="3" t="s">
        <v>1604</v>
      </c>
      <c r="B958" s="198" t="s">
        <v>1603</v>
      </c>
      <c r="C958" s="199">
        <v>7</v>
      </c>
      <c r="D958" s="189">
        <f>_xlfn.CEILING.MATH(Лист1!B961,50)</f>
        <v>750</v>
      </c>
    </row>
    <row r="959" spans="1:4" ht="17">
      <c r="A959" s="3" t="s">
        <v>1606</v>
      </c>
      <c r="B959" s="198" t="s">
        <v>1605</v>
      </c>
      <c r="C959" s="199">
        <v>1</v>
      </c>
      <c r="D959" s="189">
        <f>_xlfn.CEILING.MATH(Лист1!B962,50)</f>
        <v>750</v>
      </c>
    </row>
    <row r="960" spans="1:4" ht="17">
      <c r="A960" s="3" t="s">
        <v>1608</v>
      </c>
      <c r="B960" s="198" t="s">
        <v>1607</v>
      </c>
      <c r="C960" s="199">
        <v>7</v>
      </c>
      <c r="D960" s="189">
        <f>_xlfn.CEILING.MATH(Лист1!B963,50)</f>
        <v>750</v>
      </c>
    </row>
    <row r="961" spans="1:4" ht="17">
      <c r="A961" s="3" t="s">
        <v>3387</v>
      </c>
      <c r="B961" s="198" t="s">
        <v>3388</v>
      </c>
      <c r="C961" s="199">
        <v>7</v>
      </c>
      <c r="D961" s="189" t="s">
        <v>4126</v>
      </c>
    </row>
    <row r="962" spans="1:4" ht="17">
      <c r="A962" s="193"/>
      <c r="B962" s="195" t="s">
        <v>1783</v>
      </c>
      <c r="C962" s="215"/>
    </row>
    <row r="963" spans="1:4" ht="17">
      <c r="A963" s="3" t="s">
        <v>1610</v>
      </c>
      <c r="B963" s="198" t="s">
        <v>1609</v>
      </c>
      <c r="C963" s="199">
        <v>1</v>
      </c>
      <c r="D963" s="189">
        <f>_xlfn.CEILING.MATH(Лист1!B966,50)</f>
        <v>750</v>
      </c>
    </row>
    <row r="964" spans="1:4" ht="17">
      <c r="A964" s="3" t="s">
        <v>1612</v>
      </c>
      <c r="B964" s="198" t="s">
        <v>1611</v>
      </c>
      <c r="C964" s="199">
        <v>7</v>
      </c>
      <c r="D964" s="189">
        <f>_xlfn.CEILING.MATH(Лист1!B967,50)</f>
        <v>750</v>
      </c>
    </row>
    <row r="965" spans="1:4" ht="17">
      <c r="A965" s="3" t="s">
        <v>1614</v>
      </c>
      <c r="B965" s="198" t="s">
        <v>1613</v>
      </c>
      <c r="C965" s="199">
        <v>7</v>
      </c>
      <c r="D965" s="189">
        <f>_xlfn.CEILING.MATH(Лист1!B968,50)</f>
        <v>750</v>
      </c>
    </row>
    <row r="966" spans="1:4" ht="17">
      <c r="A966" s="3" t="s">
        <v>1616</v>
      </c>
      <c r="B966" s="198" t="s">
        <v>1615</v>
      </c>
      <c r="C966" s="199">
        <v>7</v>
      </c>
      <c r="D966" s="189">
        <v>1000</v>
      </c>
    </row>
    <row r="967" spans="1:4" ht="17">
      <c r="A967" s="3" t="s">
        <v>1618</v>
      </c>
      <c r="B967" s="198" t="s">
        <v>1617</v>
      </c>
      <c r="C967" s="199">
        <v>7</v>
      </c>
      <c r="D967" s="189">
        <v>950</v>
      </c>
    </row>
    <row r="968" spans="1:4" ht="17">
      <c r="A968" s="3" t="s">
        <v>1620</v>
      </c>
      <c r="B968" s="198" t="s">
        <v>1619</v>
      </c>
      <c r="C968" s="199">
        <v>1</v>
      </c>
      <c r="D968" s="189">
        <v>950</v>
      </c>
    </row>
    <row r="969" spans="1:4" ht="17">
      <c r="A969" s="3" t="s">
        <v>1622</v>
      </c>
      <c r="B969" s="198" t="s">
        <v>1621</v>
      </c>
      <c r="C969" s="199">
        <v>7</v>
      </c>
      <c r="D969" s="189">
        <f>_xlfn.CEILING.MATH(Лист1!B972,50)</f>
        <v>750</v>
      </c>
    </row>
    <row r="970" spans="1:4" ht="17">
      <c r="A970" s="3" t="s">
        <v>1624</v>
      </c>
      <c r="B970" s="198" t="s">
        <v>1623</v>
      </c>
      <c r="C970" s="199">
        <v>1</v>
      </c>
      <c r="D970" s="189">
        <f>_xlfn.CEILING.MATH(Лист1!B973,50)</f>
        <v>750</v>
      </c>
    </row>
    <row r="971" spans="1:4" ht="17">
      <c r="A971" s="3" t="s">
        <v>1626</v>
      </c>
      <c r="B971" s="198" t="s">
        <v>1625</v>
      </c>
      <c r="C971" s="199">
        <v>1</v>
      </c>
      <c r="D971" s="189">
        <v>950</v>
      </c>
    </row>
    <row r="972" spans="1:4" ht="17">
      <c r="A972" s="3" t="s">
        <v>1628</v>
      </c>
      <c r="B972" s="198" t="s">
        <v>1627</v>
      </c>
      <c r="C972" s="199">
        <v>7</v>
      </c>
      <c r="D972" s="189">
        <f>_xlfn.CEILING.MATH(Лист1!B975,50)</f>
        <v>750</v>
      </c>
    </row>
    <row r="973" spans="1:4" ht="17">
      <c r="A973" s="3" t="s">
        <v>1629</v>
      </c>
      <c r="B973" s="198" t="s">
        <v>2311</v>
      </c>
      <c r="C973" s="199">
        <v>1</v>
      </c>
      <c r="D973" s="189">
        <f>_xlfn.CEILING.MATH(Лист1!B976,50)</f>
        <v>750</v>
      </c>
    </row>
    <row r="974" spans="1:4" ht="17">
      <c r="A974" s="3" t="s">
        <v>1631</v>
      </c>
      <c r="B974" s="198" t="s">
        <v>1630</v>
      </c>
      <c r="C974" s="199">
        <v>1</v>
      </c>
      <c r="D974" s="189">
        <v>950</v>
      </c>
    </row>
    <row r="975" spans="1:4" ht="17">
      <c r="A975" s="3" t="s">
        <v>1633</v>
      </c>
      <c r="B975" s="198" t="s">
        <v>1632</v>
      </c>
      <c r="C975" s="199">
        <v>7</v>
      </c>
      <c r="D975" s="189">
        <v>950</v>
      </c>
    </row>
    <row r="976" spans="1:4" ht="17">
      <c r="A976" s="3" t="s">
        <v>1635</v>
      </c>
      <c r="B976" s="198" t="s">
        <v>1634</v>
      </c>
      <c r="C976" s="199">
        <v>1</v>
      </c>
      <c r="D976" s="189">
        <v>950</v>
      </c>
    </row>
    <row r="977" spans="1:4" ht="17">
      <c r="A977" s="3" t="s">
        <v>1637</v>
      </c>
      <c r="B977" s="198" t="s">
        <v>1636</v>
      </c>
      <c r="C977" s="199">
        <v>1</v>
      </c>
      <c r="D977" s="189">
        <f>_xlfn.CEILING.MATH(Лист1!B980,50)</f>
        <v>750</v>
      </c>
    </row>
    <row r="978" spans="1:4" ht="17">
      <c r="A978" s="3" t="s">
        <v>1639</v>
      </c>
      <c r="B978" s="198" t="s">
        <v>1638</v>
      </c>
      <c r="C978" s="199">
        <v>7</v>
      </c>
      <c r="D978" s="189">
        <f>_xlfn.CEILING.MATH(Лист1!B981,50)</f>
        <v>750</v>
      </c>
    </row>
    <row r="979" spans="1:4" ht="17">
      <c r="A979" s="3" t="s">
        <v>1641</v>
      </c>
      <c r="B979" s="198" t="s">
        <v>1640</v>
      </c>
      <c r="C979" s="199">
        <v>7</v>
      </c>
      <c r="D979" s="189">
        <f>_xlfn.CEILING.MATH(Лист1!B982,50)</f>
        <v>750</v>
      </c>
    </row>
    <row r="980" spans="1:4" ht="34">
      <c r="A980" s="193"/>
      <c r="B980" s="195" t="s">
        <v>1784</v>
      </c>
      <c r="C980" s="215"/>
    </row>
    <row r="981" spans="1:4" ht="17">
      <c r="A981" s="3" t="s">
        <v>1643</v>
      </c>
      <c r="B981" s="198" t="s">
        <v>1642</v>
      </c>
      <c r="C981" s="199">
        <v>7</v>
      </c>
      <c r="D981" s="189">
        <f>_xlfn.CEILING.MATH(Лист1!B984,50)</f>
        <v>750</v>
      </c>
    </row>
    <row r="982" spans="1:4" ht="17">
      <c r="A982" s="3" t="s">
        <v>1645</v>
      </c>
      <c r="B982" s="198" t="s">
        <v>1644</v>
      </c>
      <c r="C982" s="199">
        <v>7</v>
      </c>
      <c r="D982" s="189">
        <v>950</v>
      </c>
    </row>
    <row r="983" spans="1:4" ht="17">
      <c r="A983" s="3" t="s">
        <v>1647</v>
      </c>
      <c r="B983" s="198" t="s">
        <v>1646</v>
      </c>
      <c r="C983" s="199">
        <v>7</v>
      </c>
      <c r="D983" s="189">
        <f>_xlfn.CEILING.MATH(Лист1!B986,50)</f>
        <v>750</v>
      </c>
    </row>
    <row r="984" spans="1:4" ht="17">
      <c r="A984" s="3" t="s">
        <v>1649</v>
      </c>
      <c r="B984" s="198" t="s">
        <v>1648</v>
      </c>
      <c r="C984" s="199">
        <v>7</v>
      </c>
      <c r="D984" s="189">
        <v>950</v>
      </c>
    </row>
    <row r="985" spans="1:4" ht="17">
      <c r="A985" s="3" t="s">
        <v>1651</v>
      </c>
      <c r="B985" s="198" t="s">
        <v>1650</v>
      </c>
      <c r="C985" s="199">
        <v>7</v>
      </c>
      <c r="D985" s="189">
        <f>_xlfn.CEILING.MATH(Лист1!B988,50)</f>
        <v>750</v>
      </c>
    </row>
    <row r="986" spans="1:4" ht="17">
      <c r="A986" s="3" t="s">
        <v>1653</v>
      </c>
      <c r="B986" s="198" t="s">
        <v>1652</v>
      </c>
      <c r="C986" s="199">
        <v>7</v>
      </c>
      <c r="D986" s="189">
        <f>_xlfn.CEILING.MATH(Лист1!B989,50)</f>
        <v>750</v>
      </c>
    </row>
    <row r="987" spans="1:4" ht="17">
      <c r="A987" s="3" t="s">
        <v>1655</v>
      </c>
      <c r="B987" s="198" t="s">
        <v>1654</v>
      </c>
      <c r="C987" s="199">
        <v>1</v>
      </c>
      <c r="D987" s="189">
        <f>_xlfn.CEILING.MATH(Лист1!B990,50)</f>
        <v>750</v>
      </c>
    </row>
    <row r="988" spans="1:4" ht="17">
      <c r="A988" s="193"/>
      <c r="B988" s="195" t="s">
        <v>1785</v>
      </c>
      <c r="C988" s="215"/>
      <c r="D988" s="189">
        <f>_xlfn.CEILING.MATH(Лист1!B991,50)</f>
        <v>0</v>
      </c>
    </row>
    <row r="989" spans="1:4" ht="17">
      <c r="A989" s="3" t="s">
        <v>1657</v>
      </c>
      <c r="B989" s="198" t="s">
        <v>1656</v>
      </c>
      <c r="C989" s="199">
        <v>1</v>
      </c>
      <c r="D989" s="189">
        <f>_xlfn.CEILING.MATH(Лист1!B992,50)</f>
        <v>750</v>
      </c>
    </row>
    <row r="990" spans="1:4" ht="17">
      <c r="A990" s="3" t="s">
        <v>1659</v>
      </c>
      <c r="B990" s="198" t="s">
        <v>1658</v>
      </c>
      <c r="C990" s="199">
        <v>1</v>
      </c>
      <c r="D990" s="189">
        <v>950</v>
      </c>
    </row>
    <row r="991" spans="1:4" ht="17">
      <c r="A991" s="3" t="s">
        <v>1661</v>
      </c>
      <c r="B991" s="198" t="s">
        <v>1660</v>
      </c>
      <c r="C991" s="199">
        <v>7</v>
      </c>
      <c r="D991" s="189">
        <f>_xlfn.CEILING.MATH(Лист1!B994,50)</f>
        <v>750</v>
      </c>
    </row>
    <row r="992" spans="1:4" ht="17">
      <c r="A992" s="3" t="s">
        <v>1663</v>
      </c>
      <c r="B992" s="198" t="s">
        <v>1662</v>
      </c>
      <c r="C992" s="199">
        <v>1</v>
      </c>
      <c r="D992" s="189">
        <v>950</v>
      </c>
    </row>
    <row r="993" spans="1:4" ht="17">
      <c r="A993" s="3" t="s">
        <v>1665</v>
      </c>
      <c r="B993" s="198" t="s">
        <v>1664</v>
      </c>
      <c r="C993" s="199">
        <v>7</v>
      </c>
      <c r="D993" s="189">
        <v>950</v>
      </c>
    </row>
    <row r="994" spans="1:4" ht="17">
      <c r="A994" s="3" t="s">
        <v>1667</v>
      </c>
      <c r="B994" s="198" t="s">
        <v>1666</v>
      </c>
      <c r="C994" s="199">
        <v>1</v>
      </c>
      <c r="D994" s="189">
        <f>_xlfn.CEILING.MATH(Лист1!B997,50)</f>
        <v>750</v>
      </c>
    </row>
    <row r="995" spans="1:4" ht="17">
      <c r="A995" s="193"/>
      <c r="B995" s="195" t="s">
        <v>1786</v>
      </c>
      <c r="C995" s="215"/>
    </row>
    <row r="996" spans="1:4" ht="17">
      <c r="A996" s="3" t="s">
        <v>1669</v>
      </c>
      <c r="B996" s="198" t="s">
        <v>1668</v>
      </c>
      <c r="C996" s="199">
        <v>7</v>
      </c>
      <c r="D996" s="189">
        <v>800</v>
      </c>
    </row>
    <row r="997" spans="1:4" ht="17">
      <c r="A997" s="3" t="s">
        <v>1671</v>
      </c>
      <c r="B997" s="198" t="s">
        <v>1670</v>
      </c>
      <c r="C997" s="199">
        <v>1</v>
      </c>
      <c r="D997" s="189">
        <v>950</v>
      </c>
    </row>
    <row r="998" spans="1:4" ht="17">
      <c r="A998" s="3" t="s">
        <v>1672</v>
      </c>
      <c r="B998" s="198" t="s">
        <v>2313</v>
      </c>
      <c r="C998" s="199">
        <v>7</v>
      </c>
      <c r="D998" s="189">
        <v>950</v>
      </c>
    </row>
    <row r="999" spans="1:4" ht="17">
      <c r="A999" s="3" t="s">
        <v>1674</v>
      </c>
      <c r="B999" s="198" t="s">
        <v>1673</v>
      </c>
      <c r="C999" s="199">
        <v>1</v>
      </c>
      <c r="D999" s="189">
        <v>950</v>
      </c>
    </row>
    <row r="1000" spans="1:4" ht="17">
      <c r="A1000" s="3" t="s">
        <v>1676</v>
      </c>
      <c r="B1000" s="198" t="s">
        <v>1675</v>
      </c>
      <c r="C1000" s="199">
        <v>1</v>
      </c>
      <c r="D1000" s="189">
        <v>1000</v>
      </c>
    </row>
    <row r="1001" spans="1:4" ht="34">
      <c r="A1001" s="193"/>
      <c r="B1001" s="213" t="s">
        <v>1787</v>
      </c>
      <c r="C1001" s="215"/>
    </row>
    <row r="1002" spans="1:4" ht="17">
      <c r="A1002" s="3" t="s">
        <v>1678</v>
      </c>
      <c r="B1002" s="198" t="s">
        <v>1677</v>
      </c>
      <c r="C1002" s="199">
        <v>1</v>
      </c>
      <c r="D1002" s="189">
        <f>_xlfn.CEILING.MATH(Лист1!B1005,50)</f>
        <v>750</v>
      </c>
    </row>
    <row r="1003" spans="1:4" ht="17">
      <c r="A1003" s="3" t="s">
        <v>1680</v>
      </c>
      <c r="B1003" s="198" t="s">
        <v>1679</v>
      </c>
      <c r="C1003" s="199">
        <v>1</v>
      </c>
      <c r="D1003" s="189">
        <f>_xlfn.CEILING.MATH(Лист1!B1006,50)</f>
        <v>750</v>
      </c>
    </row>
    <row r="1004" spans="1:4" ht="17">
      <c r="A1004" s="3" t="s">
        <v>1682</v>
      </c>
      <c r="B1004" s="198" t="s">
        <v>1681</v>
      </c>
      <c r="C1004" s="199">
        <v>1</v>
      </c>
      <c r="D1004" s="189">
        <f>_xlfn.CEILING.MATH(Лист1!B1007,50)</f>
        <v>750</v>
      </c>
    </row>
    <row r="1005" spans="1:4" ht="17">
      <c r="A1005" s="3" t="s">
        <v>1684</v>
      </c>
      <c r="B1005" s="198" t="s">
        <v>1683</v>
      </c>
      <c r="C1005" s="199">
        <v>7</v>
      </c>
      <c r="D1005" s="189">
        <v>950</v>
      </c>
    </row>
    <row r="1006" spans="1:4" ht="17">
      <c r="A1006" s="3" t="s">
        <v>1686</v>
      </c>
      <c r="B1006" s="198" t="s">
        <v>1685</v>
      </c>
      <c r="C1006" s="199">
        <v>7</v>
      </c>
      <c r="D1006" s="189">
        <f>_xlfn.CEILING.MATH(Лист1!B1009,50)</f>
        <v>750</v>
      </c>
    </row>
    <row r="1007" spans="1:4" ht="17">
      <c r="A1007" s="3" t="s">
        <v>3380</v>
      </c>
      <c r="B1007" s="198" t="s">
        <v>3381</v>
      </c>
      <c r="C1007" s="199">
        <v>7</v>
      </c>
      <c r="D1007" s="189" t="s">
        <v>4137</v>
      </c>
    </row>
    <row r="1008" spans="1:4" ht="17">
      <c r="A1008" s="3" t="s">
        <v>1688</v>
      </c>
      <c r="B1008" s="198" t="s">
        <v>1687</v>
      </c>
      <c r="C1008" s="199">
        <v>1</v>
      </c>
      <c r="D1008" s="189">
        <v>900</v>
      </c>
    </row>
    <row r="1009" spans="1:4" ht="17">
      <c r="A1009" s="3" t="s">
        <v>1690</v>
      </c>
      <c r="B1009" s="198" t="s">
        <v>1689</v>
      </c>
      <c r="C1009" s="199">
        <v>7</v>
      </c>
      <c r="D1009" s="189">
        <f>_xlfn.CEILING.MATH(Лист1!B1012,50)</f>
        <v>750</v>
      </c>
    </row>
    <row r="1010" spans="1:4" ht="17">
      <c r="A1010" s="3" t="s">
        <v>1692</v>
      </c>
      <c r="B1010" s="198" t="s">
        <v>1691</v>
      </c>
      <c r="C1010" s="199">
        <v>1</v>
      </c>
      <c r="D1010" s="189">
        <f>_xlfn.CEILING.MATH(Лист1!B1013,50)</f>
        <v>750</v>
      </c>
    </row>
    <row r="1011" spans="1:4" ht="34">
      <c r="A1011" s="193"/>
      <c r="B1011" s="195" t="s">
        <v>1788</v>
      </c>
      <c r="C1011" s="215"/>
    </row>
    <row r="1012" spans="1:4" ht="17">
      <c r="A1012" s="3" t="s">
        <v>1694</v>
      </c>
      <c r="B1012" s="198" t="s">
        <v>1693</v>
      </c>
      <c r="C1012" s="199">
        <v>7</v>
      </c>
      <c r="D1012" s="189">
        <f>_xlfn.CEILING.MATH(Лист1!B1015,50)</f>
        <v>750</v>
      </c>
    </row>
    <row r="1013" spans="1:4" ht="17">
      <c r="A1013" s="3" t="s">
        <v>1696</v>
      </c>
      <c r="B1013" s="198" t="s">
        <v>1695</v>
      </c>
      <c r="C1013" s="199">
        <v>7</v>
      </c>
      <c r="D1013" s="189">
        <f>_xlfn.CEILING.MATH(Лист1!B1016,50)</f>
        <v>750</v>
      </c>
    </row>
    <row r="1014" spans="1:4" ht="17">
      <c r="A1014" s="3" t="s">
        <v>1698</v>
      </c>
      <c r="B1014" s="198" t="s">
        <v>1697</v>
      </c>
      <c r="C1014" s="199">
        <v>1</v>
      </c>
      <c r="D1014" s="189">
        <f>_xlfn.CEILING.MATH(Лист1!B1017,50)</f>
        <v>750</v>
      </c>
    </row>
    <row r="1015" spans="1:4" ht="17">
      <c r="A1015" s="3" t="s">
        <v>1700</v>
      </c>
      <c r="B1015" s="198" t="s">
        <v>1699</v>
      </c>
      <c r="C1015" s="199">
        <v>1</v>
      </c>
      <c r="D1015" s="189">
        <f>_xlfn.CEILING.MATH(Лист1!B1018,50)</f>
        <v>750</v>
      </c>
    </row>
    <row r="1016" spans="1:4" ht="17">
      <c r="A1016" s="3" t="s">
        <v>1702</v>
      </c>
      <c r="B1016" s="198" t="s">
        <v>1701</v>
      </c>
      <c r="C1016" s="199">
        <v>7</v>
      </c>
      <c r="D1016" s="189">
        <v>1150</v>
      </c>
    </row>
    <row r="1017" spans="1:4" ht="17">
      <c r="A1017" s="3" t="s">
        <v>1704</v>
      </c>
      <c r="B1017" s="198" t="s">
        <v>1703</v>
      </c>
      <c r="C1017" s="199">
        <v>7</v>
      </c>
      <c r="D1017" s="189">
        <v>950</v>
      </c>
    </row>
    <row r="1018" spans="1:4" ht="17">
      <c r="A1018" s="3" t="s">
        <v>1706</v>
      </c>
      <c r="B1018" s="198" t="s">
        <v>1705</v>
      </c>
      <c r="C1018" s="199">
        <v>1</v>
      </c>
      <c r="D1018" s="189">
        <v>1000</v>
      </c>
    </row>
    <row r="1019" spans="1:4" ht="17">
      <c r="A1019" s="3" t="s">
        <v>1708</v>
      </c>
      <c r="B1019" s="198" t="s">
        <v>1707</v>
      </c>
      <c r="C1019" s="199">
        <v>7</v>
      </c>
      <c r="D1019" s="189">
        <f>_xlfn.CEILING.MATH(Лист1!B1022,50)</f>
        <v>750</v>
      </c>
    </row>
    <row r="1020" spans="1:4" ht="17">
      <c r="A1020" s="3" t="s">
        <v>1710</v>
      </c>
      <c r="B1020" s="198" t="s">
        <v>1709</v>
      </c>
      <c r="C1020" s="199">
        <v>7</v>
      </c>
      <c r="D1020" s="189">
        <v>1000</v>
      </c>
    </row>
    <row r="1021" spans="1:4" ht="17">
      <c r="A1021" s="3" t="s">
        <v>1712</v>
      </c>
      <c r="B1021" s="198" t="s">
        <v>1711</v>
      </c>
      <c r="C1021" s="199">
        <v>1</v>
      </c>
      <c r="D1021" s="189">
        <f>_xlfn.CEILING.MATH(Лист1!B1024,50)</f>
        <v>750</v>
      </c>
    </row>
    <row r="1022" spans="1:4" ht="17">
      <c r="A1022" s="3" t="s">
        <v>1714</v>
      </c>
      <c r="B1022" s="198" t="s">
        <v>1713</v>
      </c>
      <c r="C1022" s="199">
        <v>7</v>
      </c>
      <c r="D1022" s="189">
        <v>950</v>
      </c>
    </row>
    <row r="1023" spans="1:4" ht="17">
      <c r="A1023" s="3" t="s">
        <v>1716</v>
      </c>
      <c r="B1023" s="198" t="s">
        <v>1715</v>
      </c>
      <c r="C1023" s="199">
        <v>7</v>
      </c>
      <c r="D1023" s="189">
        <f>_xlfn.CEILING.MATH(Лист1!B1026,50)</f>
        <v>750</v>
      </c>
    </row>
    <row r="1024" spans="1:4" ht="17">
      <c r="A1024" s="3" t="s">
        <v>1718</v>
      </c>
      <c r="B1024" s="198" t="s">
        <v>1717</v>
      </c>
      <c r="C1024" s="199">
        <v>7</v>
      </c>
      <c r="D1024" s="189">
        <f>_xlfn.CEILING.MATH(Лист1!B1027,50)</f>
        <v>750</v>
      </c>
    </row>
    <row r="1025" spans="1:4" ht="34">
      <c r="A1025" s="193"/>
      <c r="B1025" s="195" t="s">
        <v>1789</v>
      </c>
      <c r="C1025" s="215"/>
      <c r="D1025" s="189">
        <f>_xlfn.CEILING.MATH(Лист1!B1028,50)</f>
        <v>0</v>
      </c>
    </row>
    <row r="1026" spans="1:4" ht="17">
      <c r="A1026" s="3" t="s">
        <v>1720</v>
      </c>
      <c r="B1026" s="198" t="s">
        <v>1719</v>
      </c>
      <c r="C1026" s="199">
        <v>7</v>
      </c>
      <c r="D1026" s="189">
        <f>_xlfn.CEILING.MATH(Лист1!B1029,50)</f>
        <v>750</v>
      </c>
    </row>
    <row r="1027" spans="1:4" ht="17">
      <c r="A1027" s="3" t="s">
        <v>1722</v>
      </c>
      <c r="B1027" s="198" t="s">
        <v>1721</v>
      </c>
      <c r="C1027" s="199">
        <v>1</v>
      </c>
      <c r="D1027" s="189">
        <f>_xlfn.CEILING.MATH(Лист1!B1030,50)</f>
        <v>750</v>
      </c>
    </row>
    <row r="1028" spans="1:4" ht="17">
      <c r="A1028" s="3" t="s">
        <v>1728</v>
      </c>
      <c r="B1028" s="198" t="s">
        <v>1727</v>
      </c>
      <c r="C1028" s="199">
        <v>1</v>
      </c>
      <c r="D1028" s="189">
        <f>_xlfn.CEILING.MATH(Лист1!B1031,50)</f>
        <v>750</v>
      </c>
    </row>
    <row r="1029" spans="1:4" ht="17">
      <c r="A1029" s="3" t="s">
        <v>1724</v>
      </c>
      <c r="B1029" s="198" t="s">
        <v>1723</v>
      </c>
      <c r="C1029" s="199">
        <v>1</v>
      </c>
      <c r="D1029" s="189">
        <v>1000</v>
      </c>
    </row>
    <row r="1030" spans="1:4" ht="17">
      <c r="A1030" s="3" t="s">
        <v>1726</v>
      </c>
      <c r="B1030" s="198" t="s">
        <v>1725</v>
      </c>
      <c r="C1030" s="199">
        <v>7</v>
      </c>
      <c r="D1030" s="189">
        <v>1000</v>
      </c>
    </row>
    <row r="1031" spans="1:4" ht="17">
      <c r="A1031" s="3" t="s">
        <v>1730</v>
      </c>
      <c r="B1031" s="198" t="s">
        <v>1729</v>
      </c>
      <c r="C1031" s="199">
        <v>1</v>
      </c>
      <c r="D1031" s="189">
        <f>_xlfn.CEILING.MATH(Лист1!B1034,50)</f>
        <v>750</v>
      </c>
    </row>
    <row r="1032" spans="1:4" ht="17">
      <c r="A1032" s="3" t="s">
        <v>1732</v>
      </c>
      <c r="B1032" s="198" t="s">
        <v>1731</v>
      </c>
      <c r="C1032" s="199">
        <v>1</v>
      </c>
      <c r="D1032" s="189">
        <v>1000</v>
      </c>
    </row>
    <row r="1033" spans="1:4" ht="17">
      <c r="A1033" s="3" t="s">
        <v>1734</v>
      </c>
      <c r="B1033" s="198" t="s">
        <v>1733</v>
      </c>
      <c r="C1033" s="199">
        <v>7</v>
      </c>
      <c r="D1033" s="189">
        <f>_xlfn.CEILING.MATH(Лист1!B1036,50)</f>
        <v>750</v>
      </c>
    </row>
    <row r="1034" spans="1:4" ht="17">
      <c r="A1034" s="3" t="s">
        <v>1736</v>
      </c>
      <c r="B1034" s="198" t="s">
        <v>1735</v>
      </c>
      <c r="C1034" s="199">
        <v>1</v>
      </c>
      <c r="D1034" s="189">
        <v>1350</v>
      </c>
    </row>
    <row r="1035" spans="1:4" ht="17">
      <c r="A1035" s="3" t="s">
        <v>1738</v>
      </c>
      <c r="B1035" s="198" t="s">
        <v>1737</v>
      </c>
      <c r="C1035" s="199">
        <v>7</v>
      </c>
      <c r="D1035" s="189">
        <v>950</v>
      </c>
    </row>
    <row r="1036" spans="1:4" ht="17">
      <c r="A1036" s="3" t="s">
        <v>1740</v>
      </c>
      <c r="B1036" s="198" t="s">
        <v>1739</v>
      </c>
      <c r="C1036" s="199">
        <v>7</v>
      </c>
      <c r="D1036" s="189">
        <f>_xlfn.CEILING.MATH(Лист1!B1039,50)</f>
        <v>750</v>
      </c>
    </row>
    <row r="1037" spans="1:4" ht="17">
      <c r="A1037" s="3" t="s">
        <v>1742</v>
      </c>
      <c r="B1037" s="198" t="s">
        <v>1741</v>
      </c>
      <c r="C1037" s="199">
        <v>7</v>
      </c>
      <c r="D1037" s="189">
        <v>1000</v>
      </c>
    </row>
    <row r="1038" spans="1:4" ht="17">
      <c r="A1038" s="3" t="s">
        <v>1744</v>
      </c>
      <c r="B1038" s="198" t="s">
        <v>1743</v>
      </c>
      <c r="C1038" s="199">
        <v>7</v>
      </c>
      <c r="D1038" s="189">
        <v>950</v>
      </c>
    </row>
    <row r="1039" spans="1:4" ht="17">
      <c r="A1039" s="3" t="s">
        <v>1746</v>
      </c>
      <c r="B1039" s="198" t="s">
        <v>1745</v>
      </c>
      <c r="C1039" s="199">
        <v>1</v>
      </c>
      <c r="D1039" s="189">
        <f>_xlfn.CEILING.MATH(Лист1!B1042,50)</f>
        <v>750</v>
      </c>
    </row>
    <row r="1040" spans="1:4" ht="17">
      <c r="A1040" s="3" t="s">
        <v>1748</v>
      </c>
      <c r="B1040" s="198" t="s">
        <v>1747</v>
      </c>
      <c r="C1040" s="199">
        <v>7</v>
      </c>
      <c r="D1040" s="189">
        <v>1000</v>
      </c>
    </row>
    <row r="1041" spans="1:4" ht="17">
      <c r="A1041" s="3" t="s">
        <v>1750</v>
      </c>
      <c r="B1041" s="198" t="s">
        <v>1749</v>
      </c>
      <c r="C1041" s="199">
        <v>1</v>
      </c>
      <c r="D1041" s="189">
        <v>1000</v>
      </c>
    </row>
    <row r="1042" spans="1:4" ht="17">
      <c r="A1042" s="3" t="s">
        <v>1752</v>
      </c>
      <c r="B1042" s="198" t="s">
        <v>1751</v>
      </c>
      <c r="C1042" s="199">
        <v>1</v>
      </c>
      <c r="D1042" s="189">
        <f>_xlfn.CEILING.MATH(Лист1!B1045,50)</f>
        <v>750</v>
      </c>
    </row>
    <row r="1043" spans="1:4" ht="17">
      <c r="A1043" s="3" t="s">
        <v>1754</v>
      </c>
      <c r="B1043" s="198" t="s">
        <v>1753</v>
      </c>
      <c r="C1043" s="199">
        <v>7</v>
      </c>
      <c r="D1043" s="189">
        <f>_xlfn.CEILING.MATH(Лист1!B1046,50)</f>
        <v>750</v>
      </c>
    </row>
    <row r="1044" spans="1:4" ht="34">
      <c r="A1044" s="193"/>
      <c r="B1044" s="195" t="s">
        <v>1790</v>
      </c>
      <c r="C1044" s="215"/>
    </row>
    <row r="1045" spans="1:4" ht="17">
      <c r="A1045" s="3" t="s">
        <v>1756</v>
      </c>
      <c r="B1045" s="198" t="s">
        <v>1755</v>
      </c>
      <c r="C1045" s="199">
        <v>1</v>
      </c>
      <c r="D1045" s="189">
        <v>950</v>
      </c>
    </row>
    <row r="1046" spans="1:4" ht="17">
      <c r="A1046" s="3" t="s">
        <v>1758</v>
      </c>
      <c r="B1046" s="198" t="s">
        <v>1757</v>
      </c>
      <c r="C1046" s="199">
        <v>1</v>
      </c>
      <c r="D1046" s="189">
        <f>_xlfn.CEILING.MATH(Лист1!B1049,50)</f>
        <v>750</v>
      </c>
    </row>
    <row r="1047" spans="1:4" ht="17">
      <c r="A1047" s="3" t="s">
        <v>1760</v>
      </c>
      <c r="B1047" s="198" t="s">
        <v>1759</v>
      </c>
      <c r="C1047" s="199">
        <v>1</v>
      </c>
      <c r="D1047" s="189">
        <f>_xlfn.CEILING.MATH(Лист1!B1050,50)</f>
        <v>750</v>
      </c>
    </row>
    <row r="1048" spans="1:4" ht="17">
      <c r="A1048" s="3" t="s">
        <v>1762</v>
      </c>
      <c r="B1048" s="198" t="s">
        <v>1761</v>
      </c>
      <c r="C1048" s="199">
        <v>1</v>
      </c>
      <c r="D1048" s="189">
        <v>1000</v>
      </c>
    </row>
    <row r="1049" spans="1:4" ht="17">
      <c r="A1049" s="3" t="s">
        <v>1764</v>
      </c>
      <c r="B1049" s="198" t="s">
        <v>1763</v>
      </c>
      <c r="C1049" s="199">
        <v>1</v>
      </c>
      <c r="D1049" s="189">
        <v>1000</v>
      </c>
    </row>
    <row r="1050" spans="1:4" ht="34">
      <c r="A1050" s="193"/>
      <c r="B1050" s="195" t="s">
        <v>1791</v>
      </c>
      <c r="C1050" s="215"/>
    </row>
    <row r="1051" spans="1:4" ht="17">
      <c r="A1051" s="3" t="s">
        <v>1765</v>
      </c>
      <c r="B1051" s="198" t="s">
        <v>3614</v>
      </c>
      <c r="C1051" s="199">
        <v>1</v>
      </c>
      <c r="D1051" s="189">
        <f>_xlfn.CEILING.MATH(Лист1!B1054,50)</f>
        <v>750</v>
      </c>
    </row>
    <row r="1052" spans="1:4" ht="17">
      <c r="A1052" s="3" t="s">
        <v>1767</v>
      </c>
      <c r="B1052" s="198" t="s">
        <v>1766</v>
      </c>
      <c r="C1052" s="199">
        <v>1</v>
      </c>
      <c r="D1052" s="189">
        <v>950</v>
      </c>
    </row>
    <row r="1053" spans="1:4" ht="17">
      <c r="A1053" s="3" t="s">
        <v>1769</v>
      </c>
      <c r="B1053" s="198" t="s">
        <v>1768</v>
      </c>
      <c r="C1053" s="199">
        <v>1</v>
      </c>
      <c r="D1053" s="189">
        <f>_xlfn.CEILING.MATH(Лист1!B1056,50)</f>
        <v>750</v>
      </c>
    </row>
    <row r="1054" spans="1:4" ht="17">
      <c r="A1054" s="3" t="s">
        <v>1771</v>
      </c>
      <c r="B1054" s="198" t="s">
        <v>1770</v>
      </c>
      <c r="C1054" s="199">
        <v>1</v>
      </c>
      <c r="D1054" s="189">
        <v>1200</v>
      </c>
    </row>
    <row r="1055" spans="1:4" ht="17">
      <c r="A1055" s="3" t="s">
        <v>1773</v>
      </c>
      <c r="B1055" s="198" t="s">
        <v>1772</v>
      </c>
      <c r="C1055" s="199">
        <v>1</v>
      </c>
      <c r="D1055" s="189">
        <f>_xlfn.CEILING.MATH(Лист1!B1058,50)</f>
        <v>750</v>
      </c>
    </row>
    <row r="1056" spans="1:4" ht="17">
      <c r="A1056" s="3" t="s">
        <v>1775</v>
      </c>
      <c r="B1056" s="198" t="s">
        <v>1774</v>
      </c>
      <c r="C1056" s="199">
        <v>7</v>
      </c>
      <c r="D1056" s="189">
        <v>900</v>
      </c>
    </row>
    <row r="1057" spans="1:4" ht="17">
      <c r="A1057" s="3" t="s">
        <v>1777</v>
      </c>
      <c r="B1057" s="198" t="s">
        <v>1776</v>
      </c>
      <c r="C1057" s="199">
        <v>1</v>
      </c>
      <c r="D1057" s="189">
        <f>_xlfn.CEILING.MATH(Лист1!B1060,50)</f>
        <v>750</v>
      </c>
    </row>
    <row r="1058" spans="1:4" ht="17">
      <c r="A1058" s="3" t="s">
        <v>1779</v>
      </c>
      <c r="B1058" s="198" t="s">
        <v>1778</v>
      </c>
      <c r="C1058" s="199">
        <v>1</v>
      </c>
      <c r="D1058" s="189">
        <f>_xlfn.CEILING.MATH(Лист1!B1061,50)</f>
        <v>750</v>
      </c>
    </row>
    <row r="1059" spans="1:4" ht="17">
      <c r="A1059" s="3" t="s">
        <v>1781</v>
      </c>
      <c r="B1059" s="198" t="s">
        <v>1780</v>
      </c>
      <c r="C1059" s="199">
        <v>1</v>
      </c>
      <c r="D1059" s="189">
        <f>_xlfn.CEILING.MATH(Лист1!B1062,50)</f>
        <v>750</v>
      </c>
    </row>
    <row r="1060" spans="1:4" ht="17">
      <c r="A1060" s="193"/>
      <c r="B1060" s="213" t="s">
        <v>2374</v>
      </c>
      <c r="C1060" s="215"/>
    </row>
    <row r="1061" spans="1:4" ht="17">
      <c r="A1061" s="3" t="s">
        <v>2008</v>
      </c>
      <c r="B1061" s="198" t="s">
        <v>2009</v>
      </c>
      <c r="C1061" s="199">
        <v>7</v>
      </c>
      <c r="D1061" s="189">
        <f>_xlfn.CEILING.MATH(Лист1!B1064,50)</f>
        <v>750</v>
      </c>
    </row>
    <row r="1062" spans="1:4" ht="17">
      <c r="A1062" s="3" t="s">
        <v>2010</v>
      </c>
      <c r="B1062" s="198" t="s">
        <v>2011</v>
      </c>
      <c r="C1062" s="199">
        <v>1</v>
      </c>
      <c r="D1062" s="189">
        <v>1000</v>
      </c>
    </row>
    <row r="1063" spans="1:4" ht="17">
      <c r="A1063" s="3" t="s">
        <v>2012</v>
      </c>
      <c r="B1063" s="198" t="s">
        <v>2013</v>
      </c>
      <c r="C1063" s="199">
        <v>7</v>
      </c>
      <c r="D1063" s="189">
        <f>_xlfn.CEILING.MATH(Лист1!B1066,50)</f>
        <v>750</v>
      </c>
    </row>
    <row r="1064" spans="1:4" ht="17">
      <c r="A1064" s="3" t="s">
        <v>2014</v>
      </c>
      <c r="B1064" s="198" t="s">
        <v>2015</v>
      </c>
      <c r="C1064" s="199">
        <v>7</v>
      </c>
      <c r="D1064" s="189">
        <v>950</v>
      </c>
    </row>
    <row r="1065" spans="1:4" ht="17">
      <c r="A1065" s="3" t="s">
        <v>2016</v>
      </c>
      <c r="B1065" s="198" t="s">
        <v>2017</v>
      </c>
      <c r="C1065" s="199">
        <v>7</v>
      </c>
      <c r="D1065" s="189">
        <f>_xlfn.CEILING.MATH(Лист1!B1068,50)</f>
        <v>750</v>
      </c>
    </row>
    <row r="1066" spans="1:4" ht="17">
      <c r="A1066" s="3" t="s">
        <v>2018</v>
      </c>
      <c r="B1066" s="198" t="s">
        <v>2019</v>
      </c>
      <c r="C1066" s="199">
        <v>7</v>
      </c>
      <c r="D1066" s="189">
        <f>_xlfn.CEILING.MATH(Лист1!B1069,50)</f>
        <v>750</v>
      </c>
    </row>
    <row r="1067" spans="1:4" ht="17">
      <c r="A1067" s="3" t="s">
        <v>2020</v>
      </c>
      <c r="B1067" s="198" t="s">
        <v>2021</v>
      </c>
      <c r="C1067" s="199">
        <v>7</v>
      </c>
      <c r="D1067" s="189">
        <f>_xlfn.CEILING.MATH(Лист1!B1070,50)</f>
        <v>750</v>
      </c>
    </row>
    <row r="1068" spans="1:4" ht="17">
      <c r="A1068" s="3" t="s">
        <v>2022</v>
      </c>
      <c r="B1068" s="198" t="s">
        <v>2023</v>
      </c>
      <c r="C1068" s="199">
        <v>1</v>
      </c>
      <c r="D1068" s="189">
        <v>1000</v>
      </c>
    </row>
    <row r="1069" spans="1:4" ht="17">
      <c r="A1069" s="3" t="s">
        <v>2024</v>
      </c>
      <c r="B1069" s="198" t="s">
        <v>2025</v>
      </c>
      <c r="C1069" s="199">
        <v>7</v>
      </c>
      <c r="D1069" s="189">
        <f>_xlfn.CEILING.MATH(Лист1!B1072,50)</f>
        <v>750</v>
      </c>
    </row>
    <row r="1070" spans="1:4" ht="17">
      <c r="A1070" s="3" t="s">
        <v>2026</v>
      </c>
      <c r="B1070" s="198" t="s">
        <v>2027</v>
      </c>
      <c r="C1070" s="199">
        <v>7</v>
      </c>
      <c r="D1070" s="189">
        <v>1000</v>
      </c>
    </row>
    <row r="1071" spans="1:4" ht="17">
      <c r="A1071" s="3" t="s">
        <v>2028</v>
      </c>
      <c r="B1071" s="198" t="s">
        <v>2029</v>
      </c>
      <c r="C1071" s="199">
        <v>1</v>
      </c>
      <c r="D1071" s="189">
        <v>1300</v>
      </c>
    </row>
    <row r="1072" spans="1:4" ht="17">
      <c r="A1072" s="3" t="s">
        <v>2030</v>
      </c>
      <c r="B1072" s="198" t="s">
        <v>2031</v>
      </c>
      <c r="C1072" s="199">
        <v>7</v>
      </c>
      <c r="D1072" s="189">
        <f>_xlfn.CEILING.MATH(Лист1!B1075,50)</f>
        <v>750</v>
      </c>
    </row>
    <row r="1073" spans="1:4" ht="17">
      <c r="A1073" s="3" t="s">
        <v>2032</v>
      </c>
      <c r="B1073" s="198" t="s">
        <v>2033</v>
      </c>
      <c r="C1073" s="199">
        <v>7</v>
      </c>
      <c r="D1073" s="189">
        <f>_xlfn.CEILING.MATH(Лист1!B1076,50)</f>
        <v>750</v>
      </c>
    </row>
    <row r="1074" spans="1:4" ht="17">
      <c r="A1074" s="3" t="s">
        <v>2034</v>
      </c>
      <c r="B1074" s="198" t="s">
        <v>2035</v>
      </c>
      <c r="C1074" s="199">
        <v>7</v>
      </c>
      <c r="D1074" s="189">
        <v>1000</v>
      </c>
    </row>
    <row r="1075" spans="1:4" ht="17">
      <c r="A1075" s="3" t="s">
        <v>2036</v>
      </c>
      <c r="B1075" s="198" t="s">
        <v>2037</v>
      </c>
      <c r="C1075" s="199">
        <v>7</v>
      </c>
      <c r="D1075" s="189">
        <f>_xlfn.CEILING.MATH(Лист1!B1078,50)</f>
        <v>750</v>
      </c>
    </row>
    <row r="1076" spans="1:4" ht="17">
      <c r="A1076" s="3" t="s">
        <v>2038</v>
      </c>
      <c r="B1076" s="198" t="s">
        <v>2039</v>
      </c>
      <c r="C1076" s="199">
        <v>7</v>
      </c>
      <c r="D1076" s="189">
        <v>1000</v>
      </c>
    </row>
    <row r="1077" spans="1:4" ht="17">
      <c r="A1077" s="3" t="s">
        <v>2040</v>
      </c>
      <c r="B1077" s="198" t="s">
        <v>2041</v>
      </c>
      <c r="C1077" s="199">
        <v>7</v>
      </c>
      <c r="D1077" s="189">
        <v>1000</v>
      </c>
    </row>
    <row r="1078" spans="1:4" ht="17">
      <c r="A1078" s="3" t="s">
        <v>2042</v>
      </c>
      <c r="B1078" s="198" t="s">
        <v>2043</v>
      </c>
      <c r="C1078" s="199">
        <v>1</v>
      </c>
      <c r="D1078" s="189">
        <v>950</v>
      </c>
    </row>
    <row r="1079" spans="1:4" ht="17">
      <c r="A1079" s="3" t="s">
        <v>2044</v>
      </c>
      <c r="B1079" s="198" t="s">
        <v>2045</v>
      </c>
      <c r="C1079" s="199">
        <v>7</v>
      </c>
      <c r="D1079" s="189">
        <f>_xlfn.CEILING.MATH(Лист1!B1082,50)</f>
        <v>750</v>
      </c>
    </row>
    <row r="1080" spans="1:4" ht="17">
      <c r="A1080" s="3" t="s">
        <v>2046</v>
      </c>
      <c r="B1080" s="198" t="s">
        <v>2047</v>
      </c>
      <c r="C1080" s="199">
        <v>1</v>
      </c>
      <c r="D1080" s="189">
        <f>_xlfn.CEILING.MATH(Лист1!B1083,50)</f>
        <v>750</v>
      </c>
    </row>
    <row r="1081" spans="1:4" ht="17">
      <c r="A1081" s="3" t="s">
        <v>2048</v>
      </c>
      <c r="B1081" s="198" t="s">
        <v>2049</v>
      </c>
      <c r="C1081" s="199">
        <v>7</v>
      </c>
      <c r="D1081" s="189">
        <f>_xlfn.CEILING.MATH(Лист1!B1084,50)</f>
        <v>750</v>
      </c>
    </row>
    <row r="1082" spans="1:4" ht="17">
      <c r="A1082" s="3" t="s">
        <v>2050</v>
      </c>
      <c r="B1082" s="198" t="s">
        <v>2051</v>
      </c>
      <c r="C1082" s="199">
        <v>7</v>
      </c>
      <c r="D1082" s="189">
        <f>_xlfn.CEILING.MATH(Лист1!B1085,50)</f>
        <v>750</v>
      </c>
    </row>
    <row r="1083" spans="1:4" ht="17">
      <c r="A1083" s="3" t="s">
        <v>2052</v>
      </c>
      <c r="B1083" s="198" t="s">
        <v>2053</v>
      </c>
      <c r="C1083" s="199">
        <v>7</v>
      </c>
      <c r="D1083" s="189">
        <v>1000</v>
      </c>
    </row>
    <row r="1084" spans="1:4" ht="17">
      <c r="A1084" s="193"/>
      <c r="B1084" s="195" t="s">
        <v>1792</v>
      </c>
      <c r="C1084" s="215"/>
    </row>
    <row r="1085" spans="1:4" ht="17">
      <c r="A1085" s="212" t="s">
        <v>2054</v>
      </c>
      <c r="B1085" s="208" t="s">
        <v>2055</v>
      </c>
      <c r="C1085" s="199">
        <v>7</v>
      </c>
      <c r="D1085" s="189">
        <f>_xlfn.CEILING.MATH(Лист1!B1088,50)</f>
        <v>750</v>
      </c>
    </row>
    <row r="1086" spans="1:4" ht="17">
      <c r="A1086" s="212" t="s">
        <v>2056</v>
      </c>
      <c r="B1086" s="208" t="s">
        <v>2057</v>
      </c>
      <c r="C1086" s="199">
        <v>1</v>
      </c>
      <c r="D1086" s="189">
        <f>_xlfn.CEILING.MATH(Лист1!B1089,50)</f>
        <v>750</v>
      </c>
    </row>
    <row r="1087" spans="1:4" ht="17">
      <c r="A1087" s="212" t="s">
        <v>2058</v>
      </c>
      <c r="B1087" s="208" t="s">
        <v>2059</v>
      </c>
      <c r="C1087" s="199">
        <v>7</v>
      </c>
      <c r="D1087" s="189">
        <f>_xlfn.CEILING.MATH(Лист1!B1090,50)</f>
        <v>750</v>
      </c>
    </row>
    <row r="1088" spans="1:4" ht="17">
      <c r="A1088" s="212" t="s">
        <v>2060</v>
      </c>
      <c r="B1088" s="208" t="s">
        <v>2061</v>
      </c>
      <c r="C1088" s="199">
        <v>7</v>
      </c>
      <c r="D1088" s="189">
        <v>1000</v>
      </c>
    </row>
    <row r="1089" spans="1:4" ht="17">
      <c r="A1089" s="212" t="s">
        <v>2062</v>
      </c>
      <c r="B1089" s="208" t="s">
        <v>2063</v>
      </c>
      <c r="C1089" s="199">
        <v>7</v>
      </c>
      <c r="D1089" s="189">
        <f>_xlfn.CEILING.MATH(Лист1!B1092,50)</f>
        <v>750</v>
      </c>
    </row>
    <row r="1090" spans="1:4" ht="17">
      <c r="A1090" s="212" t="s">
        <v>2064</v>
      </c>
      <c r="B1090" s="208" t="s">
        <v>2065</v>
      </c>
      <c r="C1090" s="210">
        <v>1</v>
      </c>
      <c r="D1090" s="189">
        <f>_xlfn.CEILING.MATH(Лист1!B1093,50)</f>
        <v>750</v>
      </c>
    </row>
    <row r="1091" spans="1:4" ht="17">
      <c r="A1091" s="212" t="s">
        <v>2066</v>
      </c>
      <c r="B1091" s="208" t="s">
        <v>2067</v>
      </c>
      <c r="C1091" s="199">
        <v>7</v>
      </c>
      <c r="D1091" s="189">
        <f>_xlfn.CEILING.MATH(Лист1!B1094,50)</f>
        <v>750</v>
      </c>
    </row>
    <row r="1092" spans="1:4" ht="17">
      <c r="A1092" s="212" t="s">
        <v>2068</v>
      </c>
      <c r="B1092" s="208" t="s">
        <v>2069</v>
      </c>
      <c r="C1092" s="199">
        <v>7</v>
      </c>
      <c r="D1092" s="189">
        <f>_xlfn.CEILING.MATH(Лист1!B1095,50)</f>
        <v>750</v>
      </c>
    </row>
    <row r="1093" spans="1:4" ht="17">
      <c r="A1093" s="212" t="s">
        <v>2070</v>
      </c>
      <c r="B1093" s="208" t="s">
        <v>2071</v>
      </c>
      <c r="C1093" s="199">
        <v>7</v>
      </c>
      <c r="D1093" s="189">
        <f>_xlfn.CEILING.MATH(Лист1!B1096,50)</f>
        <v>750</v>
      </c>
    </row>
    <row r="1094" spans="1:4" ht="17">
      <c r="A1094" s="212" t="s">
        <v>2072</v>
      </c>
      <c r="B1094" s="208" t="s">
        <v>2073</v>
      </c>
      <c r="C1094" s="199">
        <v>7</v>
      </c>
      <c r="D1094" s="189">
        <f>_xlfn.CEILING.MATH(Лист1!B1097,50)</f>
        <v>750</v>
      </c>
    </row>
    <row r="1095" spans="1:4" ht="17">
      <c r="A1095" s="212" t="s">
        <v>2074</v>
      </c>
      <c r="B1095" s="208" t="s">
        <v>2075</v>
      </c>
      <c r="C1095" s="199">
        <v>7</v>
      </c>
      <c r="D1095" s="189">
        <f>_xlfn.CEILING.MATH(Лист1!B1098,50)</f>
        <v>750</v>
      </c>
    </row>
    <row r="1096" spans="1:4" ht="17">
      <c r="A1096" s="212" t="s">
        <v>2076</v>
      </c>
      <c r="B1096" s="208" t="s">
        <v>2077</v>
      </c>
      <c r="C1096" s="199">
        <v>7</v>
      </c>
      <c r="D1096" s="189">
        <f>_xlfn.CEILING.MATH(Лист1!B1099,50)</f>
        <v>750</v>
      </c>
    </row>
    <row r="1097" spans="1:4" ht="17">
      <c r="A1097" s="212" t="s">
        <v>2078</v>
      </c>
      <c r="B1097" s="208" t="s">
        <v>2079</v>
      </c>
      <c r="C1097" s="199">
        <v>7</v>
      </c>
      <c r="D1097" s="189">
        <f>_xlfn.CEILING.MATH(Лист1!B1100,50)</f>
        <v>750</v>
      </c>
    </row>
    <row r="1098" spans="1:4" ht="17">
      <c r="A1098" s="212" t="s">
        <v>2080</v>
      </c>
      <c r="B1098" s="208" t="s">
        <v>2081</v>
      </c>
      <c r="C1098" s="199">
        <v>7</v>
      </c>
      <c r="D1098" s="189">
        <v>1000</v>
      </c>
    </row>
    <row r="1099" spans="1:4" ht="17">
      <c r="A1099" s="212" t="s">
        <v>2082</v>
      </c>
      <c r="B1099" s="208" t="s">
        <v>2083</v>
      </c>
      <c r="C1099" s="199">
        <v>7</v>
      </c>
      <c r="D1099" s="189">
        <v>1000</v>
      </c>
    </row>
    <row r="1100" spans="1:4" ht="17">
      <c r="A1100" s="212" t="s">
        <v>2084</v>
      </c>
      <c r="B1100" s="208" t="s">
        <v>2400</v>
      </c>
      <c r="C1100" s="199">
        <v>7</v>
      </c>
      <c r="D1100" s="189">
        <f>_xlfn.CEILING.MATH(Лист1!B1103,50)</f>
        <v>750</v>
      </c>
    </row>
    <row r="1101" spans="1:4" ht="17">
      <c r="A1101" s="212" t="s">
        <v>2085</v>
      </c>
      <c r="B1101" s="208" t="s">
        <v>3771</v>
      </c>
      <c r="C1101" s="199">
        <v>7</v>
      </c>
      <c r="D1101" s="189">
        <f>_xlfn.CEILING.MATH(Лист1!B1104,50)</f>
        <v>750</v>
      </c>
    </row>
    <row r="1102" spans="1:4" ht="17">
      <c r="A1102" s="212" t="s">
        <v>3391</v>
      </c>
      <c r="B1102" s="208" t="s">
        <v>3392</v>
      </c>
      <c r="C1102" s="210">
        <v>7</v>
      </c>
      <c r="D1102" s="189" t="s">
        <v>4155</v>
      </c>
    </row>
    <row r="1103" spans="1:4" ht="17">
      <c r="A1103" s="193"/>
      <c r="B1103" s="195" t="s">
        <v>1793</v>
      </c>
      <c r="C1103" s="215"/>
    </row>
    <row r="1104" spans="1:4" ht="17">
      <c r="A1104" s="212" t="s">
        <v>2086</v>
      </c>
      <c r="B1104" s="208" t="s">
        <v>2087</v>
      </c>
      <c r="C1104" s="199">
        <v>7</v>
      </c>
      <c r="D1104" s="189">
        <f>_xlfn.CEILING.MATH(Лист1!B1107,50)</f>
        <v>750</v>
      </c>
    </row>
    <row r="1105" spans="1:4" ht="17">
      <c r="A1105" s="212" t="s">
        <v>2088</v>
      </c>
      <c r="B1105" s="208" t="s">
        <v>2089</v>
      </c>
      <c r="C1105" s="210">
        <v>1</v>
      </c>
      <c r="D1105" s="189">
        <v>750</v>
      </c>
    </row>
    <row r="1106" spans="1:4" ht="17">
      <c r="A1106" s="212" t="s">
        <v>2090</v>
      </c>
      <c r="B1106" s="208" t="s">
        <v>2091</v>
      </c>
      <c r="C1106" s="199">
        <v>7</v>
      </c>
      <c r="D1106" s="189">
        <f>_xlfn.CEILING.MATH(Лист1!B1109,50)</f>
        <v>750</v>
      </c>
    </row>
    <row r="1107" spans="1:4" ht="17">
      <c r="A1107" s="212" t="s">
        <v>2092</v>
      </c>
      <c r="B1107" s="208" t="s">
        <v>2093</v>
      </c>
      <c r="C1107" s="199">
        <v>7</v>
      </c>
      <c r="D1107" s="189">
        <f>_xlfn.CEILING.MATH(Лист1!B1110,50)</f>
        <v>750</v>
      </c>
    </row>
    <row r="1108" spans="1:4" ht="17">
      <c r="A1108" s="212" t="s">
        <v>2094</v>
      </c>
      <c r="B1108" s="208" t="s">
        <v>2095</v>
      </c>
      <c r="C1108" s="199">
        <v>7</v>
      </c>
      <c r="D1108" s="189">
        <v>950</v>
      </c>
    </row>
    <row r="1109" spans="1:4" ht="17">
      <c r="A1109" s="212" t="s">
        <v>2096</v>
      </c>
      <c r="B1109" s="208" t="s">
        <v>2097</v>
      </c>
      <c r="C1109" s="199">
        <v>7</v>
      </c>
      <c r="D1109" s="189">
        <v>950</v>
      </c>
    </row>
    <row r="1110" spans="1:4" ht="17">
      <c r="A1110" s="212" t="s">
        <v>2098</v>
      </c>
      <c r="B1110" s="208" t="s">
        <v>2099</v>
      </c>
      <c r="C1110" s="210">
        <v>1</v>
      </c>
      <c r="D1110" s="189">
        <v>950</v>
      </c>
    </row>
    <row r="1111" spans="1:4" ht="17">
      <c r="A1111" s="212" t="s">
        <v>2100</v>
      </c>
      <c r="B1111" s="208" t="s">
        <v>2101</v>
      </c>
      <c r="C1111" s="210">
        <v>1</v>
      </c>
      <c r="D1111" s="189">
        <f>_xlfn.CEILING.MATH(Лист1!B1114,50)</f>
        <v>750</v>
      </c>
    </row>
    <row r="1112" spans="1:4" ht="17">
      <c r="A1112" s="212" t="s">
        <v>2102</v>
      </c>
      <c r="B1112" s="208" t="s">
        <v>2103</v>
      </c>
      <c r="C1112" s="199">
        <v>7</v>
      </c>
      <c r="D1112" s="189">
        <v>1000</v>
      </c>
    </row>
    <row r="1113" spans="1:4" ht="17">
      <c r="A1113" s="212" t="s">
        <v>2104</v>
      </c>
      <c r="B1113" s="208" t="s">
        <v>2105</v>
      </c>
      <c r="C1113" s="199">
        <v>7</v>
      </c>
      <c r="D1113" s="189">
        <v>1700</v>
      </c>
    </row>
    <row r="1114" spans="1:4" ht="17">
      <c r="A1114" s="212" t="s">
        <v>2106</v>
      </c>
      <c r="B1114" s="208" t="s">
        <v>2401</v>
      </c>
      <c r="C1114" s="199">
        <v>7</v>
      </c>
      <c r="D1114" s="189">
        <v>1000</v>
      </c>
    </row>
    <row r="1115" spans="1:4" ht="17">
      <c r="A1115" s="212" t="s">
        <v>2107</v>
      </c>
      <c r="B1115" s="208" t="s">
        <v>2108</v>
      </c>
      <c r="C1115" s="199">
        <v>7</v>
      </c>
      <c r="D1115" s="189">
        <v>1150</v>
      </c>
    </row>
    <row r="1116" spans="1:4" ht="17">
      <c r="A1116" s="212" t="s">
        <v>2109</v>
      </c>
      <c r="B1116" s="208" t="s">
        <v>2110</v>
      </c>
      <c r="C1116" s="210">
        <v>1</v>
      </c>
      <c r="D1116" s="189">
        <v>950</v>
      </c>
    </row>
    <row r="1117" spans="1:4" ht="17">
      <c r="A1117" s="212" t="s">
        <v>2111</v>
      </c>
      <c r="B1117" s="208" t="s">
        <v>3356</v>
      </c>
      <c r="C1117" s="210">
        <v>1</v>
      </c>
      <c r="D1117" s="189">
        <v>1000</v>
      </c>
    </row>
    <row r="1118" spans="1:4" ht="17">
      <c r="A1118" s="212" t="s">
        <v>2112</v>
      </c>
      <c r="B1118" s="208" t="s">
        <v>2113</v>
      </c>
      <c r="C1118" s="199">
        <v>7</v>
      </c>
      <c r="D1118" s="189">
        <v>950</v>
      </c>
    </row>
    <row r="1119" spans="1:4" ht="17">
      <c r="A1119" s="212" t="s">
        <v>2114</v>
      </c>
      <c r="B1119" s="208" t="s">
        <v>2115</v>
      </c>
      <c r="C1119" s="199">
        <v>7</v>
      </c>
      <c r="D1119" s="189">
        <f>_xlfn.CEILING.MATH(Лист1!B1122,50)</f>
        <v>750</v>
      </c>
    </row>
    <row r="1120" spans="1:4" ht="17">
      <c r="A1120" s="212" t="s">
        <v>2116</v>
      </c>
      <c r="B1120" s="208" t="s">
        <v>2117</v>
      </c>
      <c r="C1120" s="199">
        <v>7</v>
      </c>
      <c r="D1120" s="189">
        <f>_xlfn.CEILING.MATH(Лист1!B1123,50)</f>
        <v>750</v>
      </c>
    </row>
    <row r="1121" spans="1:4" ht="17">
      <c r="A1121" s="212" t="s">
        <v>2118</v>
      </c>
      <c r="B1121" s="208" t="s">
        <v>2119</v>
      </c>
      <c r="C1121" s="199">
        <v>1</v>
      </c>
      <c r="D1121" s="189">
        <f>_xlfn.CEILING.MATH(Лист1!B1124,50)</f>
        <v>750</v>
      </c>
    </row>
    <row r="1122" spans="1:4" ht="17">
      <c r="A1122" s="212" t="s">
        <v>2120</v>
      </c>
      <c r="B1122" s="208" t="s">
        <v>2121</v>
      </c>
      <c r="C1122" s="199">
        <v>7</v>
      </c>
      <c r="D1122" s="189">
        <f>_xlfn.CEILING.MATH(Лист1!B1125,50)</f>
        <v>750</v>
      </c>
    </row>
    <row r="1123" spans="1:4" ht="17">
      <c r="A1123" s="212" t="s">
        <v>2122</v>
      </c>
      <c r="B1123" s="208" t="s">
        <v>2123</v>
      </c>
      <c r="C1123" s="199">
        <v>7</v>
      </c>
      <c r="D1123" s="189">
        <f>_xlfn.CEILING.MATH(Лист1!B1126,50)</f>
        <v>750</v>
      </c>
    </row>
    <row r="1124" spans="1:4" ht="17">
      <c r="A1124" s="212" t="s">
        <v>2124</v>
      </c>
      <c r="B1124" s="231" t="s">
        <v>2125</v>
      </c>
      <c r="C1124" s="210">
        <v>1</v>
      </c>
      <c r="D1124" s="189">
        <v>1000</v>
      </c>
    </row>
    <row r="1125" spans="1:4" ht="17">
      <c r="A1125" s="212" t="s">
        <v>2126</v>
      </c>
      <c r="B1125" s="208" t="s">
        <v>2127</v>
      </c>
      <c r="C1125" s="210">
        <v>1</v>
      </c>
      <c r="D1125" s="189">
        <f>_xlfn.CEILING.MATH(Лист1!B1128,50)</f>
        <v>750</v>
      </c>
    </row>
    <row r="1126" spans="1:4" ht="17">
      <c r="A1126" s="212" t="s">
        <v>2128</v>
      </c>
      <c r="B1126" s="208" t="s">
        <v>3518</v>
      </c>
      <c r="C1126" s="199">
        <v>7</v>
      </c>
      <c r="D1126" s="189">
        <f>_xlfn.CEILING.MATH(Лист1!B1129,50)</f>
        <v>750</v>
      </c>
    </row>
    <row r="1127" spans="1:4" ht="17">
      <c r="A1127" s="212" t="s">
        <v>2129</v>
      </c>
      <c r="B1127" s="208" t="s">
        <v>2130</v>
      </c>
      <c r="C1127" s="199">
        <v>7</v>
      </c>
      <c r="D1127" s="189">
        <v>950</v>
      </c>
    </row>
    <row r="1128" spans="1:4" ht="17">
      <c r="A1128" s="212" t="s">
        <v>2131</v>
      </c>
      <c r="B1128" s="208" t="s">
        <v>2132</v>
      </c>
      <c r="C1128" s="199">
        <v>7</v>
      </c>
      <c r="D1128" s="189">
        <f>_xlfn.CEILING.MATH(Лист1!B1131,50)</f>
        <v>750</v>
      </c>
    </row>
    <row r="1129" spans="1:4" ht="17">
      <c r="A1129" s="212" t="s">
        <v>2133</v>
      </c>
      <c r="B1129" s="208" t="s">
        <v>2134</v>
      </c>
      <c r="C1129" s="199">
        <v>7</v>
      </c>
      <c r="D1129" s="189">
        <f>_xlfn.CEILING.MATH(Лист1!B1132,50)</f>
        <v>750</v>
      </c>
    </row>
    <row r="1130" spans="1:4" ht="17">
      <c r="A1130" s="3" t="s">
        <v>2135</v>
      </c>
      <c r="B1130" s="198" t="s">
        <v>2136</v>
      </c>
      <c r="C1130" s="210">
        <v>1</v>
      </c>
      <c r="D1130" s="189">
        <f>_xlfn.CEILING.MATH(Лист1!B1133,50)</f>
        <v>750</v>
      </c>
    </row>
    <row r="1131" spans="1:4" ht="17">
      <c r="A1131" s="3" t="s">
        <v>3393</v>
      </c>
      <c r="B1131" s="198" t="s">
        <v>3394</v>
      </c>
      <c r="C1131" s="210">
        <v>7</v>
      </c>
      <c r="D1131" s="189" t="s">
        <v>4213</v>
      </c>
    </row>
    <row r="1132" spans="1:4" ht="17">
      <c r="A1132" s="193"/>
      <c r="B1132" s="213" t="s">
        <v>1794</v>
      </c>
      <c r="C1132" s="215"/>
    </row>
    <row r="1133" spans="1:4" ht="17">
      <c r="A1133" s="3" t="s">
        <v>2137</v>
      </c>
      <c r="B1133" s="198" t="s">
        <v>2138</v>
      </c>
      <c r="C1133" s="199">
        <v>7</v>
      </c>
      <c r="D1133" s="189">
        <f>_xlfn.CEILING.MATH(Лист1!B1136,50)</f>
        <v>750</v>
      </c>
    </row>
    <row r="1134" spans="1:4" ht="17">
      <c r="A1134" s="3" t="s">
        <v>3382</v>
      </c>
      <c r="B1134" s="198" t="s">
        <v>3383</v>
      </c>
      <c r="C1134" s="210">
        <v>7</v>
      </c>
      <c r="D1134" s="189" t="s">
        <v>4148</v>
      </c>
    </row>
    <row r="1135" spans="1:4" ht="17">
      <c r="A1135" s="3" t="s">
        <v>2139</v>
      </c>
      <c r="B1135" s="198" t="s">
        <v>2140</v>
      </c>
      <c r="C1135" s="199">
        <v>7</v>
      </c>
      <c r="D1135" s="189">
        <f>_xlfn.CEILING.MATH(Лист1!B1138,50)</f>
        <v>750</v>
      </c>
    </row>
    <row r="1136" spans="1:4" ht="17">
      <c r="A1136" s="193"/>
      <c r="B1136" s="195" t="s">
        <v>1795</v>
      </c>
      <c r="C1136" s="215"/>
    </row>
    <row r="1137" spans="1:4" ht="17">
      <c r="A1137" s="3" t="s">
        <v>2141</v>
      </c>
      <c r="B1137" s="198" t="s">
        <v>2142</v>
      </c>
      <c r="C1137" s="199">
        <v>7</v>
      </c>
      <c r="D1137" s="189">
        <f>_xlfn.CEILING.MATH(Лист1!B1140,50)</f>
        <v>750</v>
      </c>
    </row>
    <row r="1138" spans="1:4" ht="34">
      <c r="A1138" s="3" t="s">
        <v>2143</v>
      </c>
      <c r="B1138" s="198" t="s">
        <v>2144</v>
      </c>
      <c r="C1138" s="199">
        <v>7</v>
      </c>
      <c r="D1138" s="189">
        <f>_xlfn.CEILING.MATH(Лист1!B1141,50)</f>
        <v>750</v>
      </c>
    </row>
    <row r="1139" spans="1:4" ht="17">
      <c r="A1139" s="193"/>
      <c r="B1139" s="195" t="s">
        <v>1796</v>
      </c>
      <c r="C1139" s="215"/>
      <c r="D1139" s="3"/>
    </row>
    <row r="1140" spans="1:4" ht="17">
      <c r="A1140" s="212" t="s">
        <v>2145</v>
      </c>
      <c r="B1140" s="208" t="s">
        <v>2146</v>
      </c>
      <c r="C1140" s="199">
        <v>1</v>
      </c>
      <c r="D1140" s="189">
        <f>_xlfn.CEILING.MATH(Лист1!B1143,50)</f>
        <v>750</v>
      </c>
    </row>
    <row r="1141" spans="1:4" ht="17">
      <c r="A1141" s="212" t="s">
        <v>2147</v>
      </c>
      <c r="B1141" s="208" t="s">
        <v>2148</v>
      </c>
      <c r="C1141" s="199">
        <v>7</v>
      </c>
      <c r="D1141" s="189">
        <f>_xlfn.CEILING.MATH(Лист1!B1144,50)</f>
        <v>750</v>
      </c>
    </row>
    <row r="1142" spans="1:4" ht="17">
      <c r="A1142" s="3" t="s">
        <v>2149</v>
      </c>
      <c r="B1142" s="198" t="s">
        <v>2150</v>
      </c>
      <c r="C1142" s="199">
        <v>7</v>
      </c>
      <c r="D1142" s="189">
        <v>750</v>
      </c>
    </row>
    <row r="1143" spans="1:4" ht="17">
      <c r="A1143" s="3" t="s">
        <v>2151</v>
      </c>
      <c r="B1143" s="198" t="s">
        <v>2152</v>
      </c>
      <c r="C1143" s="199">
        <v>7</v>
      </c>
      <c r="D1143" s="189">
        <v>750</v>
      </c>
    </row>
    <row r="1144" spans="1:4" ht="17">
      <c r="A1144" s="3" t="s">
        <v>3385</v>
      </c>
      <c r="B1144" s="198" t="s">
        <v>3386</v>
      </c>
      <c r="C1144" s="210">
        <v>7</v>
      </c>
      <c r="D1144" s="189" t="s">
        <v>4148</v>
      </c>
    </row>
    <row r="1145" spans="1:4" ht="17">
      <c r="A1145" s="3" t="s">
        <v>3389</v>
      </c>
      <c r="B1145" s="198" t="s">
        <v>3390</v>
      </c>
      <c r="C1145" s="210">
        <v>7</v>
      </c>
      <c r="D1145" s="189" t="s">
        <v>4154</v>
      </c>
    </row>
    <row r="1146" spans="1:4" ht="17">
      <c r="A1146" s="193"/>
      <c r="B1146" s="195" t="s">
        <v>1797</v>
      </c>
      <c r="C1146" s="215"/>
    </row>
    <row r="1147" spans="1:4" ht="17">
      <c r="A1147" s="3" t="s">
        <v>2153</v>
      </c>
      <c r="B1147" s="198" t="s">
        <v>2154</v>
      </c>
      <c r="C1147" s="199">
        <v>1</v>
      </c>
      <c r="D1147" s="189">
        <v>950</v>
      </c>
    </row>
    <row r="1148" spans="1:4" ht="17">
      <c r="A1148" s="3" t="s">
        <v>2155</v>
      </c>
      <c r="B1148" s="198" t="s">
        <v>2156</v>
      </c>
      <c r="C1148" s="199">
        <v>1</v>
      </c>
      <c r="D1148" s="189">
        <f>_xlfn.CEILING.MATH(Лист1!B1151,50)</f>
        <v>750</v>
      </c>
    </row>
    <row r="1149" spans="1:4" ht="17">
      <c r="A1149" s="193"/>
      <c r="B1149" s="195" t="s">
        <v>1798</v>
      </c>
      <c r="C1149" s="215"/>
    </row>
    <row r="1150" spans="1:4" ht="17">
      <c r="A1150" s="3" t="s">
        <v>2157</v>
      </c>
      <c r="B1150" s="198" t="s">
        <v>2158</v>
      </c>
      <c r="C1150" s="199">
        <v>1</v>
      </c>
      <c r="D1150" s="189">
        <v>950</v>
      </c>
    </row>
    <row r="1151" spans="1:4" ht="17">
      <c r="A1151" s="212" t="s">
        <v>2159</v>
      </c>
      <c r="B1151" s="208" t="s">
        <v>2160</v>
      </c>
      <c r="C1151" s="199">
        <v>7</v>
      </c>
      <c r="D1151" s="189">
        <v>1000</v>
      </c>
    </row>
    <row r="1152" spans="1:4" ht="34">
      <c r="A1152" s="193"/>
      <c r="B1152" s="195" t="s">
        <v>1799</v>
      </c>
      <c r="C1152" s="215"/>
    </row>
    <row r="1153" spans="1:4" ht="17">
      <c r="A1153" s="212" t="s">
        <v>2161</v>
      </c>
      <c r="B1153" s="208" t="s">
        <v>2162</v>
      </c>
      <c r="C1153" s="199">
        <v>7</v>
      </c>
      <c r="D1153" s="189">
        <v>900</v>
      </c>
    </row>
    <row r="1154" spans="1:4" ht="17">
      <c r="A1154" s="212" t="s">
        <v>2163</v>
      </c>
      <c r="B1154" s="208" t="s">
        <v>2164</v>
      </c>
      <c r="C1154" s="199">
        <v>7</v>
      </c>
      <c r="D1154" s="189">
        <f>_xlfn.CEILING.MATH(Лист1!B1157,50)</f>
        <v>750</v>
      </c>
    </row>
    <row r="1155" spans="1:4" ht="34">
      <c r="A1155" s="212" t="s">
        <v>2441</v>
      </c>
      <c r="B1155" s="208" t="s">
        <v>2440</v>
      </c>
      <c r="C1155" s="199">
        <v>7</v>
      </c>
      <c r="D1155" s="189" t="s">
        <v>4132</v>
      </c>
    </row>
    <row r="1156" spans="1:4" ht="17">
      <c r="A1156" s="212" t="s">
        <v>2165</v>
      </c>
      <c r="B1156" s="208" t="s">
        <v>2166</v>
      </c>
      <c r="C1156" s="199">
        <v>7</v>
      </c>
      <c r="D1156" s="189">
        <f>_xlfn.CEILING.MATH(Лист1!B1159,50)</f>
        <v>750</v>
      </c>
    </row>
    <row r="1157" spans="1:4" ht="17">
      <c r="A1157" s="212" t="s">
        <v>2167</v>
      </c>
      <c r="B1157" s="208" t="s">
        <v>2168</v>
      </c>
      <c r="C1157" s="210">
        <v>1</v>
      </c>
      <c r="D1157" s="189">
        <f>_xlfn.CEILING.MATH(Лист1!B1160,50)</f>
        <v>750</v>
      </c>
    </row>
    <row r="1158" spans="1:4" ht="17">
      <c r="A1158" s="212" t="s">
        <v>2169</v>
      </c>
      <c r="B1158" s="208" t="s">
        <v>2170</v>
      </c>
      <c r="C1158" s="199">
        <v>7</v>
      </c>
      <c r="D1158" s="189">
        <v>900</v>
      </c>
    </row>
    <row r="1159" spans="1:4" ht="17">
      <c r="A1159" s="212" t="s">
        <v>2171</v>
      </c>
      <c r="B1159" s="208" t="s">
        <v>2172</v>
      </c>
      <c r="C1159" s="199">
        <v>7</v>
      </c>
      <c r="D1159" s="189">
        <f>_xlfn.CEILING.MATH(Лист1!B1162,50)</f>
        <v>750</v>
      </c>
    </row>
    <row r="1160" spans="1:4" ht="17">
      <c r="A1160" s="3" t="s">
        <v>2173</v>
      </c>
      <c r="B1160" s="198" t="s">
        <v>2174</v>
      </c>
      <c r="C1160" s="199">
        <v>7</v>
      </c>
      <c r="D1160" s="189">
        <v>950</v>
      </c>
    </row>
    <row r="1161" spans="1:4" ht="17">
      <c r="A1161" s="3" t="s">
        <v>2175</v>
      </c>
      <c r="B1161" s="198" t="s">
        <v>2176</v>
      </c>
      <c r="C1161" s="199">
        <v>1</v>
      </c>
      <c r="D1161" s="189">
        <v>950</v>
      </c>
    </row>
    <row r="1162" spans="1:4" ht="17">
      <c r="A1162" s="212" t="s">
        <v>2177</v>
      </c>
      <c r="B1162" s="208" t="s">
        <v>2178</v>
      </c>
      <c r="C1162" s="199">
        <v>7</v>
      </c>
      <c r="D1162" s="189">
        <f>_xlfn.CEILING.MATH(Лист1!B1165,50)</f>
        <v>750</v>
      </c>
    </row>
    <row r="1163" spans="1:4" ht="34">
      <c r="A1163" s="193"/>
      <c r="B1163" s="195" t="s">
        <v>1800</v>
      </c>
      <c r="C1163" s="215"/>
    </row>
    <row r="1164" spans="1:4" ht="17">
      <c r="A1164" s="202" t="s">
        <v>2179</v>
      </c>
      <c r="B1164" s="202" t="s">
        <v>2180</v>
      </c>
      <c r="C1164" s="203">
        <v>4</v>
      </c>
      <c r="D1164" s="189" t="s">
        <v>4154</v>
      </c>
    </row>
    <row r="1165" spans="1:4" ht="17">
      <c r="A1165" s="216" t="s">
        <v>2181</v>
      </c>
      <c r="B1165" s="217" t="s">
        <v>2402</v>
      </c>
      <c r="C1165" s="228">
        <v>1</v>
      </c>
      <c r="D1165" s="189">
        <v>850</v>
      </c>
    </row>
    <row r="1166" spans="1:4" ht="17">
      <c r="A1166" s="216" t="s">
        <v>2182</v>
      </c>
      <c r="B1166" s="217" t="s">
        <v>2183</v>
      </c>
      <c r="C1166" s="199">
        <v>7</v>
      </c>
      <c r="D1166" s="189">
        <v>1600</v>
      </c>
    </row>
    <row r="1167" spans="1:4" ht="17">
      <c r="A1167" s="216" t="s">
        <v>2184</v>
      </c>
      <c r="B1167" s="217" t="s">
        <v>2511</v>
      </c>
      <c r="C1167" s="228">
        <v>4</v>
      </c>
      <c r="D1167" s="189" t="s">
        <v>4146</v>
      </c>
    </row>
    <row r="1168" spans="1:4" ht="17">
      <c r="A1168" s="216" t="s">
        <v>2185</v>
      </c>
      <c r="B1168" s="217" t="s">
        <v>2186</v>
      </c>
      <c r="C1168" s="199">
        <v>7</v>
      </c>
      <c r="D1168" s="189">
        <f>_xlfn.CEILING.MATH(Лист1!B1171,50)</f>
        <v>750</v>
      </c>
    </row>
    <row r="1169" spans="1:4" ht="17">
      <c r="A1169" s="216" t="s">
        <v>2187</v>
      </c>
      <c r="B1169" s="217" t="s">
        <v>2188</v>
      </c>
      <c r="C1169" s="228">
        <v>4</v>
      </c>
      <c r="D1169" s="189" t="s">
        <v>4154</v>
      </c>
    </row>
    <row r="1170" spans="1:4" ht="17">
      <c r="A1170" s="216" t="s">
        <v>2189</v>
      </c>
      <c r="B1170" s="217" t="s">
        <v>2190</v>
      </c>
      <c r="C1170" s="228">
        <v>1</v>
      </c>
      <c r="D1170" s="189">
        <f>_xlfn.CEILING.MATH(Лист1!B1173,50)</f>
        <v>750</v>
      </c>
    </row>
    <row r="1171" spans="1:4" ht="17">
      <c r="A1171" s="216" t="s">
        <v>2191</v>
      </c>
      <c r="B1171" s="217" t="s">
        <v>2192</v>
      </c>
      <c r="C1171" s="199">
        <v>7</v>
      </c>
      <c r="D1171" s="189">
        <f>_xlfn.CEILING.MATH(Лист1!B1174,50)</f>
        <v>750</v>
      </c>
    </row>
    <row r="1172" spans="1:4" ht="17">
      <c r="A1172" s="216" t="s">
        <v>2193</v>
      </c>
      <c r="B1172" s="217" t="s">
        <v>2194</v>
      </c>
      <c r="C1172" s="228">
        <v>1</v>
      </c>
      <c r="D1172" s="189">
        <f>_xlfn.CEILING.MATH(Лист1!B1175,50)</f>
        <v>750</v>
      </c>
    </row>
    <row r="1173" spans="1:4" ht="17">
      <c r="A1173" s="257" t="s">
        <v>2195</v>
      </c>
      <c r="B1173" s="217" t="s">
        <v>2196</v>
      </c>
      <c r="C1173" s="258">
        <v>4</v>
      </c>
      <c r="D1173" s="189">
        <f>_xlfn.CEILING.MATH(Лист1!B1176,50)</f>
        <v>2350</v>
      </c>
    </row>
    <row r="1174" spans="1:4" ht="17">
      <c r="A1174" s="216" t="s">
        <v>2197</v>
      </c>
      <c r="B1174" s="217" t="s">
        <v>2198</v>
      </c>
      <c r="C1174" s="258">
        <v>4</v>
      </c>
      <c r="D1174" s="189">
        <f>_xlfn.CEILING.MATH(Лист1!B1177,50)</f>
        <v>2350</v>
      </c>
    </row>
    <row r="1175" spans="1:4" ht="17">
      <c r="A1175" s="216" t="s">
        <v>3441</v>
      </c>
      <c r="B1175" s="217" t="s">
        <v>3442</v>
      </c>
      <c r="C1175" s="258">
        <v>7</v>
      </c>
      <c r="D1175" s="189" t="s">
        <v>4154</v>
      </c>
    </row>
    <row r="1176" spans="1:4" ht="17">
      <c r="A1176" s="216" t="s">
        <v>3443</v>
      </c>
      <c r="B1176" s="217" t="s">
        <v>3444</v>
      </c>
      <c r="C1176" s="258">
        <v>7</v>
      </c>
      <c r="D1176" s="189" t="s">
        <v>4154</v>
      </c>
    </row>
    <row r="1177" spans="1:4" ht="17">
      <c r="A1177" s="216" t="s">
        <v>3445</v>
      </c>
      <c r="B1177" s="217" t="s">
        <v>3446</v>
      </c>
      <c r="C1177" s="258">
        <v>7</v>
      </c>
      <c r="D1177" s="189" t="s">
        <v>4154</v>
      </c>
    </row>
    <row r="1178" spans="1:4" ht="17">
      <c r="A1178" s="216" t="s">
        <v>3447</v>
      </c>
      <c r="B1178" s="217" t="s">
        <v>3448</v>
      </c>
      <c r="C1178" s="258">
        <v>7</v>
      </c>
      <c r="D1178" s="189" t="s">
        <v>4154</v>
      </c>
    </row>
    <row r="1179" spans="1:4" ht="17">
      <c r="A1179" s="216" t="s">
        <v>3449</v>
      </c>
      <c r="B1179" s="217" t="s">
        <v>3450</v>
      </c>
      <c r="C1179" s="258">
        <v>7</v>
      </c>
      <c r="D1179" s="189" t="s">
        <v>4154</v>
      </c>
    </row>
    <row r="1180" spans="1:4" ht="17">
      <c r="A1180" s="216" t="s">
        <v>3451</v>
      </c>
      <c r="B1180" s="217" t="s">
        <v>3452</v>
      </c>
      <c r="C1180" s="258">
        <v>7</v>
      </c>
      <c r="D1180" s="189" t="s">
        <v>4154</v>
      </c>
    </row>
    <row r="1181" spans="1:4" ht="17">
      <c r="A1181" s="193"/>
      <c r="B1181" s="195" t="s">
        <v>1801</v>
      </c>
      <c r="C1181" s="215"/>
    </row>
    <row r="1182" spans="1:4" ht="17">
      <c r="A1182" s="3" t="s">
        <v>2199</v>
      </c>
      <c r="B1182" s="198" t="s">
        <v>2200</v>
      </c>
      <c r="C1182" s="199">
        <v>7</v>
      </c>
      <c r="D1182" s="189">
        <f>_xlfn.CEILING.MATH(Лист1!B1185,50)</f>
        <v>750</v>
      </c>
    </row>
    <row r="1183" spans="1:4" ht="17">
      <c r="A1183" s="3" t="s">
        <v>2201</v>
      </c>
      <c r="B1183" s="198" t="s">
        <v>2202</v>
      </c>
      <c r="C1183" s="199">
        <v>7</v>
      </c>
      <c r="D1183" s="189">
        <f>_xlfn.CEILING.MATH(Лист1!B1186,50)</f>
        <v>750</v>
      </c>
    </row>
    <row r="1184" spans="1:4" ht="17">
      <c r="A1184" s="3" t="s">
        <v>2203</v>
      </c>
      <c r="B1184" s="198" t="s">
        <v>2403</v>
      </c>
      <c r="C1184" s="199">
        <v>1</v>
      </c>
      <c r="D1184" s="189">
        <v>1000</v>
      </c>
    </row>
    <row r="1185" spans="1:4" ht="17">
      <c r="A1185" s="3" t="s">
        <v>2204</v>
      </c>
      <c r="B1185" s="198" t="s">
        <v>2314</v>
      </c>
      <c r="C1185" s="199">
        <v>7</v>
      </c>
      <c r="D1185" s="189">
        <f>_xlfn.CEILING.MATH(Лист1!B1188,50)</f>
        <v>750</v>
      </c>
    </row>
    <row r="1186" spans="1:4" ht="34">
      <c r="A1186" s="193"/>
      <c r="B1186" s="213" t="s">
        <v>3377</v>
      </c>
      <c r="C1186" s="215"/>
    </row>
    <row r="1187" spans="1:4" ht="17">
      <c r="A1187" s="3" t="s">
        <v>3365</v>
      </c>
      <c r="B1187" s="198" t="s">
        <v>3366</v>
      </c>
      <c r="C1187" s="210">
        <v>7</v>
      </c>
      <c r="D1187" s="189" t="s">
        <v>4171</v>
      </c>
    </row>
    <row r="1188" spans="1:4" ht="17">
      <c r="A1188" s="3" t="s">
        <v>3367</v>
      </c>
      <c r="B1188" s="198" t="s">
        <v>3368</v>
      </c>
      <c r="C1188" s="210">
        <v>7</v>
      </c>
      <c r="D1188" s="189" t="s">
        <v>4171</v>
      </c>
    </row>
    <row r="1189" spans="1:4" ht="17">
      <c r="A1189" s="193"/>
      <c r="B1189" s="213" t="s">
        <v>3378</v>
      </c>
      <c r="C1189" s="215"/>
    </row>
    <row r="1190" spans="1:4" ht="17">
      <c r="A1190" s="3" t="s">
        <v>3369</v>
      </c>
      <c r="B1190" s="198" t="s">
        <v>3370</v>
      </c>
      <c r="C1190" s="210">
        <v>7</v>
      </c>
      <c r="D1190" s="189" t="s">
        <v>4126</v>
      </c>
    </row>
    <row r="1191" spans="1:4" ht="34">
      <c r="A1191" s="3" t="s">
        <v>3371</v>
      </c>
      <c r="B1191" s="198" t="s">
        <v>3372</v>
      </c>
      <c r="C1191" s="210">
        <v>7</v>
      </c>
      <c r="D1191" s="189" t="s">
        <v>4126</v>
      </c>
    </row>
    <row r="1192" spans="1:4" ht="34">
      <c r="A1192" s="3" t="s">
        <v>3373</v>
      </c>
      <c r="B1192" s="198" t="s">
        <v>3374</v>
      </c>
      <c r="C1192" s="210">
        <v>7</v>
      </c>
      <c r="D1192" s="189" t="s">
        <v>4147</v>
      </c>
    </row>
    <row r="1193" spans="1:4" ht="34">
      <c r="A1193" s="193"/>
      <c r="B1193" s="213" t="s">
        <v>3379</v>
      </c>
      <c r="C1193" s="215"/>
    </row>
    <row r="1194" spans="1:4" ht="17">
      <c r="A1194" s="3" t="s">
        <v>3375</v>
      </c>
      <c r="B1194" s="198" t="s">
        <v>3376</v>
      </c>
      <c r="C1194" s="210">
        <v>7</v>
      </c>
      <c r="D1194" s="189" t="s">
        <v>4124</v>
      </c>
    </row>
    <row r="1195" spans="1:4" ht="17">
      <c r="A1195" s="193"/>
      <c r="B1195" s="195" t="s">
        <v>2393</v>
      </c>
      <c r="C1195" s="215"/>
    </row>
    <row r="1196" spans="1:4" ht="34">
      <c r="A1196" s="202" t="s">
        <v>2878</v>
      </c>
      <c r="B1196" s="202" t="s">
        <v>2879</v>
      </c>
      <c r="C1196" s="203">
        <v>3</v>
      </c>
      <c r="D1196" s="189" t="s">
        <v>4344</v>
      </c>
    </row>
    <row r="1197" spans="1:4" ht="85">
      <c r="A1197" s="202" t="s">
        <v>3357</v>
      </c>
      <c r="B1197" s="202" t="s">
        <v>3780</v>
      </c>
      <c r="C1197" s="203">
        <v>7</v>
      </c>
      <c r="D1197" s="189" t="s">
        <v>4195</v>
      </c>
    </row>
    <row r="1198" spans="1:4" ht="85">
      <c r="A1198" s="202" t="s">
        <v>3358</v>
      </c>
      <c r="B1198" s="202" t="s">
        <v>3781</v>
      </c>
      <c r="C1198" s="203">
        <v>7</v>
      </c>
      <c r="D1198" s="189" t="s">
        <v>4195</v>
      </c>
    </row>
    <row r="1199" spans="1:4" ht="85">
      <c r="A1199" s="202" t="s">
        <v>3359</v>
      </c>
      <c r="B1199" s="202" t="s">
        <v>3782</v>
      </c>
      <c r="C1199" s="203">
        <v>7</v>
      </c>
      <c r="D1199" s="189" t="s">
        <v>4195</v>
      </c>
    </row>
    <row r="1200" spans="1:4" ht="85">
      <c r="A1200" s="202" t="s">
        <v>3360</v>
      </c>
      <c r="B1200" s="202" t="s">
        <v>3783</v>
      </c>
      <c r="C1200" s="203">
        <v>7</v>
      </c>
      <c r="D1200" s="189" t="s">
        <v>4195</v>
      </c>
    </row>
    <row r="1201" spans="1:4" ht="17">
      <c r="A1201" s="212" t="s">
        <v>2316</v>
      </c>
      <c r="B1201" s="208" t="s">
        <v>2377</v>
      </c>
      <c r="C1201" s="210">
        <v>4</v>
      </c>
      <c r="D1201" s="189" t="s">
        <v>4214</v>
      </c>
    </row>
    <row r="1202" spans="1:4" ht="17">
      <c r="A1202" s="212" t="s">
        <v>2317</v>
      </c>
      <c r="B1202" s="208" t="s">
        <v>2376</v>
      </c>
      <c r="C1202" s="210">
        <v>4</v>
      </c>
      <c r="D1202" s="189" t="s">
        <v>4214</v>
      </c>
    </row>
    <row r="1203" spans="1:4" ht="17">
      <c r="A1203" s="212" t="s">
        <v>3395</v>
      </c>
      <c r="B1203" s="208" t="s">
        <v>3528</v>
      </c>
      <c r="C1203" s="210">
        <v>4</v>
      </c>
      <c r="D1203" s="189" t="s">
        <v>4219</v>
      </c>
    </row>
    <row r="1204" spans="1:4" ht="34">
      <c r="A1204" s="212" t="s">
        <v>3396</v>
      </c>
      <c r="B1204" s="208" t="s">
        <v>3529</v>
      </c>
      <c r="C1204" s="210">
        <v>4</v>
      </c>
      <c r="D1204" s="189" t="s">
        <v>4138</v>
      </c>
    </row>
    <row r="1205" spans="1:4" ht="17">
      <c r="A1205" s="212" t="s">
        <v>3397</v>
      </c>
      <c r="B1205" s="208" t="s">
        <v>3530</v>
      </c>
      <c r="C1205" s="210">
        <v>4</v>
      </c>
      <c r="D1205" s="189" t="s">
        <v>4290</v>
      </c>
    </row>
    <row r="1206" spans="1:4" ht="34">
      <c r="A1206" s="212" t="s">
        <v>3398</v>
      </c>
      <c r="B1206" s="208" t="s">
        <v>3531</v>
      </c>
      <c r="C1206" s="210">
        <v>4</v>
      </c>
      <c r="D1206" s="189" t="s">
        <v>4220</v>
      </c>
    </row>
    <row r="1207" spans="1:4" ht="34">
      <c r="A1207" s="212"/>
      <c r="B1207" s="278" t="s">
        <v>2315</v>
      </c>
      <c r="C1207" s="210"/>
    </row>
    <row r="1208" spans="1:4" ht="17">
      <c r="A1208" s="193"/>
      <c r="B1208" s="195" t="s">
        <v>2394</v>
      </c>
      <c r="C1208" s="215"/>
    </row>
    <row r="1209" spans="1:4" ht="82.25" customHeight="1">
      <c r="A1209" s="3" t="s">
        <v>2321</v>
      </c>
      <c r="B1209" s="198" t="s">
        <v>3958</v>
      </c>
      <c r="C1209" s="199">
        <v>7</v>
      </c>
      <c r="D1209" s="189">
        <v>2200</v>
      </c>
    </row>
    <row r="1210" spans="1:4" ht="34">
      <c r="A1210" s="3" t="s">
        <v>2322</v>
      </c>
      <c r="B1210" s="198" t="s">
        <v>3961</v>
      </c>
      <c r="C1210" s="199">
        <v>7</v>
      </c>
      <c r="D1210" s="189">
        <v>2200</v>
      </c>
    </row>
    <row r="1211" spans="1:4" ht="51">
      <c r="A1211" s="3" t="s">
        <v>2323</v>
      </c>
      <c r="B1211" s="198" t="s">
        <v>3965</v>
      </c>
      <c r="C1211" s="199">
        <v>7</v>
      </c>
      <c r="D1211" s="189">
        <v>2200</v>
      </c>
    </row>
    <row r="1212" spans="1:4" ht="51">
      <c r="A1212" s="3" t="s">
        <v>2324</v>
      </c>
      <c r="B1212" s="198" t="s">
        <v>3966</v>
      </c>
      <c r="C1212" s="199">
        <v>1</v>
      </c>
      <c r="D1212" s="189">
        <v>2200</v>
      </c>
    </row>
    <row r="1213" spans="1:4" ht="51">
      <c r="A1213" s="3" t="s">
        <v>2325</v>
      </c>
      <c r="B1213" s="198" t="s">
        <v>3969</v>
      </c>
      <c r="C1213" s="199">
        <v>1</v>
      </c>
      <c r="D1213" s="189">
        <v>2200</v>
      </c>
    </row>
    <row r="1214" spans="1:4" ht="51">
      <c r="A1214" s="3" t="s">
        <v>2326</v>
      </c>
      <c r="B1214" s="198" t="s">
        <v>3970</v>
      </c>
      <c r="C1214" s="199">
        <v>1</v>
      </c>
      <c r="D1214" s="189">
        <v>2200</v>
      </c>
    </row>
    <row r="1215" spans="1:4" ht="34">
      <c r="A1215" s="3" t="s">
        <v>2327</v>
      </c>
      <c r="B1215" s="198" t="s">
        <v>3959</v>
      </c>
      <c r="C1215" s="199">
        <v>7</v>
      </c>
      <c r="D1215" s="189">
        <v>2200</v>
      </c>
    </row>
    <row r="1216" spans="1:4" ht="34">
      <c r="A1216" s="3" t="s">
        <v>2328</v>
      </c>
      <c r="B1216" s="198" t="s">
        <v>3960</v>
      </c>
      <c r="C1216" s="199">
        <v>1</v>
      </c>
      <c r="D1216" s="189">
        <v>2200</v>
      </c>
    </row>
    <row r="1217" spans="1:4" ht="34">
      <c r="A1217" s="3" t="s">
        <v>2329</v>
      </c>
      <c r="B1217" s="198" t="s">
        <v>3962</v>
      </c>
      <c r="C1217" s="199">
        <v>1</v>
      </c>
      <c r="D1217" s="189">
        <v>2200</v>
      </c>
    </row>
    <row r="1218" spans="1:4" ht="51">
      <c r="A1218" s="3" t="s">
        <v>2330</v>
      </c>
      <c r="B1218" s="198" t="s">
        <v>3963</v>
      </c>
      <c r="C1218" s="199">
        <v>1</v>
      </c>
      <c r="D1218" s="189">
        <v>2200</v>
      </c>
    </row>
    <row r="1219" spans="1:4" ht="34">
      <c r="A1219" s="3" t="s">
        <v>2331</v>
      </c>
      <c r="B1219" s="198" t="s">
        <v>3964</v>
      </c>
      <c r="C1219" s="199">
        <v>1</v>
      </c>
      <c r="D1219" s="189">
        <v>2200</v>
      </c>
    </row>
    <row r="1220" spans="1:4" ht="34">
      <c r="A1220" s="3" t="s">
        <v>2332</v>
      </c>
      <c r="B1220" s="198" t="s">
        <v>3967</v>
      </c>
      <c r="C1220" s="199">
        <v>1</v>
      </c>
      <c r="D1220" s="189">
        <v>2200</v>
      </c>
    </row>
    <row r="1221" spans="1:4" ht="34">
      <c r="A1221" s="3" t="s">
        <v>2333</v>
      </c>
      <c r="B1221" s="198" t="s">
        <v>3968</v>
      </c>
      <c r="C1221" s="199">
        <v>1</v>
      </c>
      <c r="D1221" s="189">
        <v>2200</v>
      </c>
    </row>
    <row r="1222" spans="1:4" ht="34">
      <c r="A1222" s="3" t="s">
        <v>2334</v>
      </c>
      <c r="B1222" s="198" t="s">
        <v>3971</v>
      </c>
      <c r="C1222" s="199">
        <v>1</v>
      </c>
      <c r="D1222" s="189">
        <v>2200</v>
      </c>
    </row>
    <row r="1223" spans="1:4" ht="17">
      <c r="A1223" s="3"/>
      <c r="B1223" s="278" t="s">
        <v>1342</v>
      </c>
      <c r="C1223" s="199"/>
    </row>
    <row r="1224" spans="1:4" ht="17">
      <c r="A1224" s="193"/>
      <c r="B1224" s="195" t="s">
        <v>2335</v>
      </c>
      <c r="C1224" s="215"/>
    </row>
    <row r="1225" spans="1:4" ht="51">
      <c r="A1225" s="3" t="s">
        <v>2336</v>
      </c>
      <c r="B1225" s="198" t="s">
        <v>3972</v>
      </c>
      <c r="C1225" s="199">
        <v>7</v>
      </c>
      <c r="D1225" s="189">
        <v>2200</v>
      </c>
    </row>
    <row r="1226" spans="1:4" ht="51">
      <c r="A1226" s="3" t="s">
        <v>2337</v>
      </c>
      <c r="B1226" s="198" t="s">
        <v>3938</v>
      </c>
      <c r="C1226" s="199">
        <v>1</v>
      </c>
      <c r="D1226" s="189">
        <v>2200</v>
      </c>
    </row>
    <row r="1227" spans="1:4" ht="51">
      <c r="A1227" s="3" t="s">
        <v>2338</v>
      </c>
      <c r="B1227" s="198" t="s">
        <v>3939</v>
      </c>
      <c r="C1227" s="199">
        <v>1</v>
      </c>
      <c r="D1227" s="189">
        <v>2200</v>
      </c>
    </row>
    <row r="1228" spans="1:4" ht="51">
      <c r="A1228" s="3" t="s">
        <v>2339</v>
      </c>
      <c r="B1228" s="198" t="s">
        <v>3940</v>
      </c>
      <c r="C1228" s="199">
        <v>1</v>
      </c>
      <c r="D1228" s="189">
        <v>2200</v>
      </c>
    </row>
    <row r="1229" spans="1:4" ht="51">
      <c r="A1229" s="3" t="s">
        <v>2340</v>
      </c>
      <c r="B1229" s="198" t="s">
        <v>3941</v>
      </c>
      <c r="C1229" s="199">
        <v>1</v>
      </c>
      <c r="D1229" s="189">
        <v>2200</v>
      </c>
    </row>
    <row r="1230" spans="1:4" ht="17">
      <c r="A1230" s="3"/>
      <c r="B1230" s="278" t="s">
        <v>1342</v>
      </c>
      <c r="C1230" s="199"/>
    </row>
    <row r="1231" spans="1:4" ht="17">
      <c r="A1231" s="246"/>
      <c r="B1231" s="223" t="s">
        <v>1886</v>
      </c>
      <c r="C1231" s="201"/>
    </row>
    <row r="1232" spans="1:4" ht="51">
      <c r="A1232" s="3" t="s">
        <v>2341</v>
      </c>
      <c r="B1232" s="198" t="s">
        <v>3934</v>
      </c>
      <c r="C1232" s="199">
        <v>1</v>
      </c>
      <c r="D1232" s="189">
        <v>2200</v>
      </c>
    </row>
    <row r="1233" spans="1:4" ht="34">
      <c r="A1233" s="212" t="s">
        <v>2342</v>
      </c>
      <c r="B1233" s="208" t="s">
        <v>3935</v>
      </c>
      <c r="C1233" s="210">
        <v>1</v>
      </c>
      <c r="D1233" s="189">
        <v>2200</v>
      </c>
    </row>
    <row r="1234" spans="1:4" ht="34">
      <c r="A1234" s="212" t="s">
        <v>2343</v>
      </c>
      <c r="B1234" s="208" t="s">
        <v>3936</v>
      </c>
      <c r="C1234" s="210">
        <v>1</v>
      </c>
      <c r="D1234" s="189">
        <v>2200</v>
      </c>
    </row>
    <row r="1235" spans="1:4" ht="34">
      <c r="A1235" s="3" t="s">
        <v>2344</v>
      </c>
      <c r="B1235" s="198" t="s">
        <v>3937</v>
      </c>
      <c r="C1235" s="199">
        <v>7</v>
      </c>
      <c r="D1235" s="189">
        <v>2200</v>
      </c>
    </row>
    <row r="1236" spans="1:4" ht="17">
      <c r="A1236" s="3"/>
      <c r="B1236" s="278" t="s">
        <v>1342</v>
      </c>
      <c r="C1236" s="199"/>
    </row>
    <row r="1237" spans="1:4" ht="17">
      <c r="A1237" s="246"/>
      <c r="B1237" s="223" t="s">
        <v>1885</v>
      </c>
      <c r="C1237" s="201"/>
    </row>
    <row r="1238" spans="1:4" ht="51">
      <c r="A1238" s="3" t="s">
        <v>2345</v>
      </c>
      <c r="B1238" s="198" t="s">
        <v>3948</v>
      </c>
      <c r="C1238" s="199">
        <v>7</v>
      </c>
      <c r="D1238" s="189">
        <v>2200</v>
      </c>
    </row>
    <row r="1239" spans="1:4" ht="51">
      <c r="A1239" s="3" t="s">
        <v>2346</v>
      </c>
      <c r="B1239" s="198" t="s">
        <v>3949</v>
      </c>
      <c r="C1239" s="199">
        <v>1</v>
      </c>
      <c r="D1239" s="189">
        <v>2200</v>
      </c>
    </row>
    <row r="1240" spans="1:4" ht="68">
      <c r="A1240" s="3" t="s">
        <v>2347</v>
      </c>
      <c r="B1240" s="198" t="s">
        <v>3945</v>
      </c>
      <c r="C1240" s="199">
        <v>1</v>
      </c>
      <c r="D1240" s="189">
        <v>2200</v>
      </c>
    </row>
    <row r="1241" spans="1:4" ht="51">
      <c r="A1241" s="3" t="s">
        <v>2348</v>
      </c>
      <c r="B1241" s="198" t="s">
        <v>3946</v>
      </c>
      <c r="C1241" s="199">
        <v>7</v>
      </c>
      <c r="D1241" s="189">
        <v>2200</v>
      </c>
    </row>
    <row r="1242" spans="1:4" ht="68">
      <c r="A1242" s="3" t="s">
        <v>2349</v>
      </c>
      <c r="B1242" s="198" t="s">
        <v>3947</v>
      </c>
      <c r="C1242" s="199">
        <v>1</v>
      </c>
      <c r="D1242" s="189">
        <v>2200</v>
      </c>
    </row>
    <row r="1243" spans="1:4" ht="17">
      <c r="A1243" s="3"/>
      <c r="B1243" s="278" t="s">
        <v>1342</v>
      </c>
      <c r="C1243" s="199"/>
    </row>
    <row r="1244" spans="1:4" ht="17">
      <c r="A1244" s="279"/>
      <c r="B1244" s="247" t="s">
        <v>1887</v>
      </c>
      <c r="C1244" s="279"/>
    </row>
    <row r="1245" spans="1:4" ht="51">
      <c r="A1245" s="3" t="s">
        <v>2350</v>
      </c>
      <c r="B1245" s="198" t="s">
        <v>3950</v>
      </c>
      <c r="C1245" s="199">
        <v>1</v>
      </c>
      <c r="D1245" s="189">
        <v>2200</v>
      </c>
    </row>
    <row r="1246" spans="1:4" ht="51">
      <c r="A1246" s="212" t="s">
        <v>2351</v>
      </c>
      <c r="B1246" s="208" t="s">
        <v>3951</v>
      </c>
      <c r="C1246" s="199">
        <v>7</v>
      </c>
      <c r="D1246" s="189">
        <v>2200</v>
      </c>
    </row>
    <row r="1247" spans="1:4" ht="68">
      <c r="A1247" s="212" t="s">
        <v>2352</v>
      </c>
      <c r="B1247" s="208" t="s">
        <v>3952</v>
      </c>
      <c r="C1247" s="210">
        <v>1</v>
      </c>
      <c r="D1247" s="189">
        <v>2200</v>
      </c>
    </row>
    <row r="1248" spans="1:4" ht="68">
      <c r="A1248" s="212" t="s">
        <v>2353</v>
      </c>
      <c r="B1248" s="208" t="s">
        <v>3953</v>
      </c>
      <c r="C1248" s="210">
        <v>1</v>
      </c>
      <c r="D1248" s="189">
        <v>2200</v>
      </c>
    </row>
    <row r="1249" spans="1:4" ht="68">
      <c r="A1249" s="3" t="s">
        <v>2354</v>
      </c>
      <c r="B1249" s="198" t="s">
        <v>3954</v>
      </c>
      <c r="C1249" s="199">
        <v>1</v>
      </c>
      <c r="D1249" s="189">
        <v>2200</v>
      </c>
    </row>
    <row r="1250" spans="1:4" ht="85">
      <c r="A1250" s="212" t="s">
        <v>2355</v>
      </c>
      <c r="B1250" s="208" t="s">
        <v>3955</v>
      </c>
      <c r="C1250" s="199">
        <v>1</v>
      </c>
      <c r="D1250" s="189">
        <v>2200</v>
      </c>
    </row>
    <row r="1251" spans="1:4" ht="68">
      <c r="A1251" s="212" t="s">
        <v>2356</v>
      </c>
      <c r="B1251" s="208" t="s">
        <v>3956</v>
      </c>
      <c r="C1251" s="210">
        <v>1</v>
      </c>
      <c r="D1251" s="189">
        <v>2200</v>
      </c>
    </row>
    <row r="1252" spans="1:4" ht="51">
      <c r="A1252" s="3" t="s">
        <v>2318</v>
      </c>
      <c r="B1252" s="198" t="s">
        <v>3943</v>
      </c>
      <c r="C1252" s="199">
        <v>7</v>
      </c>
      <c r="D1252" s="189">
        <v>2200</v>
      </c>
    </row>
    <row r="1253" spans="1:4" ht="85">
      <c r="A1253" s="212" t="s">
        <v>2319</v>
      </c>
      <c r="B1253" s="208" t="s">
        <v>3957</v>
      </c>
      <c r="C1253" s="199">
        <v>7</v>
      </c>
      <c r="D1253" s="189">
        <v>2200</v>
      </c>
    </row>
    <row r="1254" spans="1:4" ht="51">
      <c r="A1254" s="3" t="s">
        <v>2320</v>
      </c>
      <c r="B1254" s="198" t="s">
        <v>3944</v>
      </c>
      <c r="C1254" s="199">
        <v>1</v>
      </c>
      <c r="D1254" s="189">
        <v>2200</v>
      </c>
    </row>
    <row r="1255" spans="1:4" ht="85">
      <c r="A1255" s="3" t="s">
        <v>3384</v>
      </c>
      <c r="B1255" s="198" t="s">
        <v>3942</v>
      </c>
      <c r="C1255" s="199">
        <v>7</v>
      </c>
      <c r="D1255" s="189">
        <v>2200</v>
      </c>
    </row>
    <row r="1256" spans="1:4" ht="17">
      <c r="A1256" s="212"/>
      <c r="B1256" s="278" t="s">
        <v>1342</v>
      </c>
      <c r="C1256" s="210"/>
    </row>
    <row r="1257" spans="1:4" ht="17">
      <c r="A1257" s="193"/>
      <c r="B1257" s="195" t="s">
        <v>1129</v>
      </c>
      <c r="C1257" s="215"/>
    </row>
    <row r="1258" spans="1:4" ht="34">
      <c r="A1258" s="212" t="s">
        <v>2357</v>
      </c>
      <c r="B1258" s="280" t="s">
        <v>2877</v>
      </c>
      <c r="C1258" s="210">
        <v>3</v>
      </c>
      <c r="D1258" s="189" t="s">
        <v>4221</v>
      </c>
    </row>
    <row r="1259" spans="1:4" ht="34">
      <c r="A1259" s="212" t="s">
        <v>3570</v>
      </c>
      <c r="B1259" s="280" t="s">
        <v>3571</v>
      </c>
      <c r="C1259" s="210">
        <v>3</v>
      </c>
      <c r="D1259" s="189" t="s">
        <v>4345</v>
      </c>
    </row>
    <row r="1260" spans="1:4" ht="34">
      <c r="A1260" s="193"/>
      <c r="B1260" s="195" t="s">
        <v>1888</v>
      </c>
      <c r="C1260" s="215"/>
    </row>
    <row r="1261" spans="1:4" ht="17">
      <c r="A1261" s="3" t="s">
        <v>1899</v>
      </c>
      <c r="B1261" s="198" t="s">
        <v>1898</v>
      </c>
      <c r="C1261" s="199">
        <v>1</v>
      </c>
      <c r="D1261" s="189">
        <v>950</v>
      </c>
    </row>
    <row r="1262" spans="1:4" ht="17">
      <c r="A1262" s="3" t="s">
        <v>1901</v>
      </c>
      <c r="B1262" s="198" t="s">
        <v>1900</v>
      </c>
      <c r="C1262" s="199">
        <v>1</v>
      </c>
      <c r="D1262" s="189">
        <f>_xlfn.CEILING.MATH(Лист1!B1265,50)</f>
        <v>750</v>
      </c>
    </row>
    <row r="1263" spans="1:4" ht="17">
      <c r="A1263" s="3" t="s">
        <v>1903</v>
      </c>
      <c r="B1263" s="198" t="s">
        <v>1902</v>
      </c>
      <c r="C1263" s="199">
        <v>1</v>
      </c>
      <c r="D1263" s="189">
        <f>_xlfn.CEILING.MATH(Лист1!B1266,50)</f>
        <v>750</v>
      </c>
    </row>
    <row r="1264" spans="1:4" ht="17">
      <c r="A1264" s="3" t="s">
        <v>1905</v>
      </c>
      <c r="B1264" s="198" t="s">
        <v>1904</v>
      </c>
      <c r="C1264" s="199">
        <v>1</v>
      </c>
      <c r="D1264" s="189">
        <f>_xlfn.CEILING.MATH(Лист1!B1267,50)</f>
        <v>750</v>
      </c>
    </row>
    <row r="1265" spans="1:4" ht="17">
      <c r="A1265" s="3" t="s">
        <v>1907</v>
      </c>
      <c r="B1265" s="198" t="s">
        <v>1906</v>
      </c>
      <c r="C1265" s="199">
        <v>1</v>
      </c>
      <c r="D1265" s="189">
        <v>900</v>
      </c>
    </row>
    <row r="1266" spans="1:4" ht="17">
      <c r="A1266" s="3" t="s">
        <v>1909</v>
      </c>
      <c r="B1266" s="198" t="s">
        <v>1908</v>
      </c>
      <c r="C1266" s="199">
        <v>1</v>
      </c>
      <c r="D1266" s="189">
        <v>950</v>
      </c>
    </row>
    <row r="1267" spans="1:4" ht="17">
      <c r="A1267" s="3" t="s">
        <v>1911</v>
      </c>
      <c r="B1267" s="198" t="s">
        <v>1910</v>
      </c>
      <c r="C1267" s="199">
        <v>1</v>
      </c>
      <c r="D1267" s="189">
        <f>_xlfn.CEILING.MATH(Лист1!B1270,50)</f>
        <v>750</v>
      </c>
    </row>
    <row r="1268" spans="1:4" ht="17">
      <c r="A1268" s="3" t="s">
        <v>1913</v>
      </c>
      <c r="B1268" s="198" t="s">
        <v>1912</v>
      </c>
      <c r="C1268" s="199">
        <v>1</v>
      </c>
      <c r="D1268" s="189">
        <f>_xlfn.CEILING.MATH(Лист1!B1271,50)</f>
        <v>750</v>
      </c>
    </row>
    <row r="1269" spans="1:4" ht="17">
      <c r="A1269" s="3" t="s">
        <v>1915</v>
      </c>
      <c r="B1269" s="198" t="s">
        <v>1914</v>
      </c>
      <c r="C1269" s="199">
        <v>1</v>
      </c>
      <c r="D1269" s="189">
        <v>1000</v>
      </c>
    </row>
    <row r="1270" spans="1:4" ht="17">
      <c r="A1270" s="3" t="s">
        <v>1917</v>
      </c>
      <c r="B1270" s="198" t="s">
        <v>1916</v>
      </c>
      <c r="C1270" s="199">
        <v>1</v>
      </c>
      <c r="D1270" s="189">
        <v>950</v>
      </c>
    </row>
    <row r="1271" spans="1:4" ht="17">
      <c r="A1271" s="3" t="s">
        <v>1919</v>
      </c>
      <c r="B1271" s="198" t="s">
        <v>1918</v>
      </c>
      <c r="C1271" s="199">
        <v>1</v>
      </c>
      <c r="D1271" s="189">
        <f>_xlfn.CEILING.MATH(Лист1!B1274,50)</f>
        <v>750</v>
      </c>
    </row>
    <row r="1272" spans="1:4" ht="17">
      <c r="A1272" s="3" t="s">
        <v>1921</v>
      </c>
      <c r="B1272" s="198" t="s">
        <v>1920</v>
      </c>
      <c r="C1272" s="199">
        <v>1</v>
      </c>
      <c r="D1272" s="189">
        <v>1000</v>
      </c>
    </row>
    <row r="1273" spans="1:4" ht="17">
      <c r="A1273" s="3" t="s">
        <v>1923</v>
      </c>
      <c r="B1273" s="198" t="s">
        <v>1922</v>
      </c>
      <c r="C1273" s="199">
        <v>1</v>
      </c>
      <c r="D1273" s="189">
        <v>950</v>
      </c>
    </row>
    <row r="1274" spans="1:4" ht="17">
      <c r="A1274" s="3" t="s">
        <v>1925</v>
      </c>
      <c r="B1274" s="198" t="s">
        <v>1924</v>
      </c>
      <c r="C1274" s="199">
        <v>1</v>
      </c>
      <c r="D1274" s="189">
        <f>_xlfn.CEILING.MATH(Лист1!B1277,50)</f>
        <v>750</v>
      </c>
    </row>
    <row r="1275" spans="1:4" ht="17">
      <c r="A1275" s="3" t="s">
        <v>1927</v>
      </c>
      <c r="B1275" s="198" t="s">
        <v>1926</v>
      </c>
      <c r="C1275" s="199">
        <v>1</v>
      </c>
      <c r="D1275" s="189">
        <f>_xlfn.CEILING.MATH(Лист1!B1278,50)</f>
        <v>750</v>
      </c>
    </row>
    <row r="1276" spans="1:4" ht="17">
      <c r="A1276" s="3" t="s">
        <v>1929</v>
      </c>
      <c r="B1276" s="198" t="s">
        <v>1928</v>
      </c>
      <c r="C1276" s="199">
        <v>1</v>
      </c>
      <c r="D1276" s="189">
        <f>_xlfn.CEILING.MATH(Лист1!B1279,50)</f>
        <v>750</v>
      </c>
    </row>
    <row r="1277" spans="1:4" ht="17">
      <c r="A1277" s="3" t="s">
        <v>1931</v>
      </c>
      <c r="B1277" s="198" t="s">
        <v>1930</v>
      </c>
      <c r="C1277" s="210">
        <v>1</v>
      </c>
      <c r="D1277" s="189">
        <v>1000</v>
      </c>
    </row>
    <row r="1278" spans="1:4" ht="17">
      <c r="A1278" s="3" t="s">
        <v>1933</v>
      </c>
      <c r="B1278" s="198" t="s">
        <v>1932</v>
      </c>
      <c r="C1278" s="199">
        <v>1</v>
      </c>
      <c r="D1278" s="189">
        <f>_xlfn.CEILING.MATH(Лист1!B1281,50)</f>
        <v>750</v>
      </c>
    </row>
    <row r="1279" spans="1:4" ht="17">
      <c r="A1279" s="3" t="s">
        <v>1935</v>
      </c>
      <c r="B1279" s="198" t="s">
        <v>1934</v>
      </c>
      <c r="C1279" s="199">
        <v>1</v>
      </c>
      <c r="D1279" s="189">
        <f>_xlfn.CEILING.MATH(Лист1!B1282,50)</f>
        <v>750</v>
      </c>
    </row>
    <row r="1280" spans="1:4" ht="17">
      <c r="A1280" s="3" t="s">
        <v>1937</v>
      </c>
      <c r="B1280" s="198" t="s">
        <v>1936</v>
      </c>
      <c r="C1280" s="199">
        <v>1</v>
      </c>
      <c r="D1280" s="189">
        <f>_xlfn.CEILING.MATH(Лист1!B1283,50)</f>
        <v>750</v>
      </c>
    </row>
    <row r="1281" spans="1:4" ht="17">
      <c r="A1281" s="3" t="s">
        <v>1939</v>
      </c>
      <c r="B1281" s="198" t="s">
        <v>1938</v>
      </c>
      <c r="C1281" s="199">
        <v>1</v>
      </c>
      <c r="D1281" s="189">
        <f>_xlfn.CEILING.MATH(Лист1!B1284,50)</f>
        <v>750</v>
      </c>
    </row>
    <row r="1282" spans="1:4" ht="17">
      <c r="A1282" s="193"/>
      <c r="B1282" s="195" t="s">
        <v>1889</v>
      </c>
      <c r="C1282" s="215"/>
    </row>
    <row r="1283" spans="1:4" ht="17">
      <c r="A1283" s="3" t="s">
        <v>1941</v>
      </c>
      <c r="B1283" s="198" t="s">
        <v>1940</v>
      </c>
      <c r="C1283" s="199">
        <v>1</v>
      </c>
      <c r="D1283" s="189">
        <f>_xlfn.CEILING.MATH(Лист1!B1286,50)</f>
        <v>750</v>
      </c>
    </row>
    <row r="1284" spans="1:4" ht="17">
      <c r="A1284" s="3" t="s">
        <v>1943</v>
      </c>
      <c r="B1284" s="198" t="s">
        <v>1942</v>
      </c>
      <c r="C1284" s="199">
        <v>1</v>
      </c>
      <c r="D1284" s="189">
        <f>_xlfn.CEILING.MATH(Лист1!B1287,50)</f>
        <v>750</v>
      </c>
    </row>
    <row r="1285" spans="1:4" ht="17">
      <c r="A1285" s="3" t="s">
        <v>1945</v>
      </c>
      <c r="B1285" s="198" t="s">
        <v>1944</v>
      </c>
      <c r="C1285" s="199">
        <v>1</v>
      </c>
      <c r="D1285" s="189">
        <f>_xlfn.CEILING.MATH(Лист1!B1288,50)</f>
        <v>750</v>
      </c>
    </row>
    <row r="1286" spans="1:4" ht="17">
      <c r="A1286" s="3" t="s">
        <v>1947</v>
      </c>
      <c r="B1286" s="198" t="s">
        <v>1946</v>
      </c>
      <c r="C1286" s="199">
        <v>1</v>
      </c>
      <c r="D1286" s="189">
        <v>1000</v>
      </c>
    </row>
    <row r="1287" spans="1:4" ht="17">
      <c r="A1287" s="3" t="s">
        <v>1949</v>
      </c>
      <c r="B1287" s="198" t="s">
        <v>1948</v>
      </c>
      <c r="C1287" s="199">
        <v>1</v>
      </c>
      <c r="D1287" s="189">
        <v>950</v>
      </c>
    </row>
    <row r="1288" spans="1:4" ht="17">
      <c r="A1288" s="3" t="s">
        <v>1951</v>
      </c>
      <c r="B1288" s="198" t="s">
        <v>1950</v>
      </c>
      <c r="C1288" s="199">
        <v>1</v>
      </c>
      <c r="D1288" s="189">
        <v>950</v>
      </c>
    </row>
    <row r="1289" spans="1:4" ht="17">
      <c r="A1289" s="3" t="s">
        <v>1953</v>
      </c>
      <c r="B1289" s="198" t="s">
        <v>1952</v>
      </c>
      <c r="C1289" s="199">
        <v>1</v>
      </c>
      <c r="D1289" s="189">
        <f>_xlfn.CEILING.MATH(Лист1!B1292,50)</f>
        <v>750</v>
      </c>
    </row>
    <row r="1290" spans="1:4" ht="17">
      <c r="A1290" s="3" t="s">
        <v>1955</v>
      </c>
      <c r="B1290" s="198" t="s">
        <v>1954</v>
      </c>
      <c r="C1290" s="199">
        <v>1</v>
      </c>
      <c r="D1290" s="189">
        <f>_xlfn.CEILING.MATH(Лист1!B1293,50)</f>
        <v>750</v>
      </c>
    </row>
    <row r="1291" spans="1:4" ht="17">
      <c r="A1291" s="3" t="s">
        <v>1957</v>
      </c>
      <c r="B1291" s="198" t="s">
        <v>1956</v>
      </c>
      <c r="C1291" s="199">
        <v>1</v>
      </c>
      <c r="D1291" s="189">
        <v>950</v>
      </c>
    </row>
    <row r="1292" spans="1:4" ht="17">
      <c r="A1292" s="3" t="s">
        <v>1959</v>
      </c>
      <c r="B1292" s="198" t="s">
        <v>1958</v>
      </c>
      <c r="C1292" s="199">
        <v>1</v>
      </c>
      <c r="D1292" s="189">
        <f>_xlfn.CEILING.MATH(Лист1!B1295,50)</f>
        <v>750</v>
      </c>
    </row>
    <row r="1293" spans="1:4" ht="17">
      <c r="A1293" s="3" t="s">
        <v>1960</v>
      </c>
      <c r="B1293" s="198" t="s">
        <v>2312</v>
      </c>
      <c r="C1293" s="199">
        <v>1</v>
      </c>
      <c r="D1293" s="189">
        <f>_xlfn.CEILING.MATH(Лист1!B1296,50)</f>
        <v>750</v>
      </c>
    </row>
    <row r="1294" spans="1:4" ht="17">
      <c r="A1294" s="3" t="s">
        <v>1962</v>
      </c>
      <c r="B1294" s="198" t="s">
        <v>1961</v>
      </c>
      <c r="C1294" s="199">
        <v>1</v>
      </c>
      <c r="D1294" s="189">
        <v>950</v>
      </c>
    </row>
    <row r="1295" spans="1:4" ht="17">
      <c r="A1295" s="3" t="s">
        <v>1964</v>
      </c>
      <c r="B1295" s="198" t="s">
        <v>1963</v>
      </c>
      <c r="C1295" s="199">
        <v>1</v>
      </c>
      <c r="D1295" s="189">
        <v>950</v>
      </c>
    </row>
    <row r="1296" spans="1:4" ht="17">
      <c r="A1296" s="3" t="s">
        <v>1966</v>
      </c>
      <c r="B1296" s="198" t="s">
        <v>1965</v>
      </c>
      <c r="C1296" s="199">
        <v>1</v>
      </c>
      <c r="D1296" s="189">
        <v>950</v>
      </c>
    </row>
    <row r="1297" spans="1:4" ht="17">
      <c r="A1297" s="3" t="s">
        <v>1967</v>
      </c>
      <c r="B1297" s="198" t="s">
        <v>2375</v>
      </c>
      <c r="C1297" s="199">
        <v>1</v>
      </c>
      <c r="D1297" s="189">
        <f>_xlfn.CEILING.MATH(Лист1!B1300,50)</f>
        <v>750</v>
      </c>
    </row>
    <row r="1298" spans="1:4" ht="17">
      <c r="A1298" s="3" t="s">
        <v>1969</v>
      </c>
      <c r="B1298" s="198" t="s">
        <v>1968</v>
      </c>
      <c r="C1298" s="199">
        <v>1</v>
      </c>
      <c r="D1298" s="189">
        <f>_xlfn.CEILING.MATH(Лист1!B1301,50)</f>
        <v>750</v>
      </c>
    </row>
    <row r="1299" spans="1:4" ht="17">
      <c r="A1299" s="3" t="s">
        <v>1971</v>
      </c>
      <c r="B1299" s="198" t="s">
        <v>1970</v>
      </c>
      <c r="C1299" s="199">
        <v>1</v>
      </c>
      <c r="D1299" s="189">
        <f>_xlfn.CEILING.MATH(Лист1!B1302,50)</f>
        <v>750</v>
      </c>
    </row>
    <row r="1300" spans="1:4" ht="34">
      <c r="A1300" s="193"/>
      <c r="B1300" s="195" t="s">
        <v>1890</v>
      </c>
      <c r="C1300" s="215"/>
    </row>
    <row r="1301" spans="1:4" ht="17">
      <c r="A1301" s="3" t="s">
        <v>1973</v>
      </c>
      <c r="B1301" s="198" t="s">
        <v>1972</v>
      </c>
      <c r="C1301" s="199">
        <v>1</v>
      </c>
      <c r="D1301" s="189">
        <f>_xlfn.CEILING.MATH(Лист1!B1304,50)</f>
        <v>750</v>
      </c>
    </row>
    <row r="1302" spans="1:4" ht="17">
      <c r="A1302" s="3" t="s">
        <v>1975</v>
      </c>
      <c r="B1302" s="198" t="s">
        <v>1974</v>
      </c>
      <c r="C1302" s="199">
        <v>1</v>
      </c>
      <c r="D1302" s="189">
        <v>950</v>
      </c>
    </row>
    <row r="1303" spans="1:4" ht="17">
      <c r="A1303" s="3" t="s">
        <v>1977</v>
      </c>
      <c r="B1303" s="198" t="s">
        <v>1976</v>
      </c>
      <c r="C1303" s="199">
        <v>1</v>
      </c>
      <c r="D1303" s="189">
        <f>_xlfn.CEILING.MATH(Лист1!B1306,50)</f>
        <v>750</v>
      </c>
    </row>
    <row r="1304" spans="1:4" ht="17">
      <c r="A1304" s="3" t="s">
        <v>1979</v>
      </c>
      <c r="B1304" s="198" t="s">
        <v>1978</v>
      </c>
      <c r="C1304" s="199">
        <v>1</v>
      </c>
      <c r="D1304" s="189">
        <v>950</v>
      </c>
    </row>
    <row r="1305" spans="1:4" ht="17">
      <c r="A1305" s="3" t="s">
        <v>1981</v>
      </c>
      <c r="B1305" s="198" t="s">
        <v>1980</v>
      </c>
      <c r="C1305" s="199">
        <v>1</v>
      </c>
      <c r="D1305" s="189">
        <f>_xlfn.CEILING.MATH(Лист1!B1308,50)</f>
        <v>750</v>
      </c>
    </row>
    <row r="1306" spans="1:4" ht="17">
      <c r="A1306" s="3" t="s">
        <v>1983</v>
      </c>
      <c r="B1306" s="198" t="s">
        <v>1982</v>
      </c>
      <c r="C1306" s="199">
        <v>1</v>
      </c>
      <c r="D1306" s="189">
        <f>_xlfn.CEILING.MATH(Лист1!B1309,50)</f>
        <v>750</v>
      </c>
    </row>
    <row r="1307" spans="1:4" ht="17">
      <c r="A1307" s="3" t="s">
        <v>1985</v>
      </c>
      <c r="B1307" s="198" t="s">
        <v>1984</v>
      </c>
      <c r="C1307" s="199">
        <v>1</v>
      </c>
      <c r="D1307" s="189">
        <f>_xlfn.CEILING.MATH(Лист1!B1310,50)</f>
        <v>750</v>
      </c>
    </row>
    <row r="1308" spans="1:4" ht="17">
      <c r="A1308" s="193"/>
      <c r="B1308" s="195" t="s">
        <v>1891</v>
      </c>
      <c r="C1308" s="215"/>
    </row>
    <row r="1309" spans="1:4" ht="17">
      <c r="A1309" s="3" t="s">
        <v>1987</v>
      </c>
      <c r="B1309" s="198" t="s">
        <v>1986</v>
      </c>
      <c r="C1309" s="199">
        <v>1</v>
      </c>
      <c r="D1309" s="189">
        <f>_xlfn.CEILING.MATH(Лист1!B1312,50)</f>
        <v>750</v>
      </c>
    </row>
    <row r="1310" spans="1:4" ht="17">
      <c r="A1310" s="3" t="s">
        <v>1989</v>
      </c>
      <c r="B1310" s="198" t="s">
        <v>1988</v>
      </c>
      <c r="C1310" s="199">
        <v>1</v>
      </c>
      <c r="D1310" s="189">
        <v>950</v>
      </c>
    </row>
    <row r="1311" spans="1:4" ht="17">
      <c r="A1311" s="3" t="s">
        <v>1991</v>
      </c>
      <c r="B1311" s="198" t="s">
        <v>1990</v>
      </c>
      <c r="C1311" s="199">
        <v>1</v>
      </c>
      <c r="D1311" s="189">
        <f>_xlfn.CEILING.MATH(Лист1!B1314,50)</f>
        <v>750</v>
      </c>
    </row>
    <row r="1312" spans="1:4" ht="17">
      <c r="A1312" s="3" t="s">
        <v>1993</v>
      </c>
      <c r="B1312" s="198" t="s">
        <v>1992</v>
      </c>
      <c r="C1312" s="199">
        <v>1</v>
      </c>
      <c r="D1312" s="189">
        <v>950</v>
      </c>
    </row>
    <row r="1313" spans="1:4" ht="17">
      <c r="A1313" s="3" t="s">
        <v>1995</v>
      </c>
      <c r="B1313" s="198" t="s">
        <v>1994</v>
      </c>
      <c r="C1313" s="199">
        <v>1</v>
      </c>
      <c r="D1313" s="189">
        <v>950</v>
      </c>
    </row>
    <row r="1314" spans="1:4" ht="17">
      <c r="A1314" s="3" t="s">
        <v>1997</v>
      </c>
      <c r="B1314" s="198" t="s">
        <v>1996</v>
      </c>
      <c r="C1314" s="199">
        <v>1</v>
      </c>
      <c r="D1314" s="189">
        <f>_xlfn.CEILING.MATH(Лист1!B1317,50)</f>
        <v>750</v>
      </c>
    </row>
    <row r="1315" spans="1:4" ht="17">
      <c r="A1315" s="193"/>
      <c r="B1315" s="195" t="s">
        <v>1892</v>
      </c>
      <c r="C1315" s="215"/>
    </row>
    <row r="1316" spans="1:4" ht="17">
      <c r="A1316" s="3" t="s">
        <v>1999</v>
      </c>
      <c r="B1316" s="198" t="s">
        <v>1998</v>
      </c>
      <c r="C1316" s="199">
        <v>1</v>
      </c>
      <c r="D1316" s="189">
        <v>800</v>
      </c>
    </row>
    <row r="1317" spans="1:4" ht="17">
      <c r="A1317" s="3" t="s">
        <v>2001</v>
      </c>
      <c r="B1317" s="198" t="s">
        <v>2000</v>
      </c>
      <c r="C1317" s="199">
        <v>1</v>
      </c>
      <c r="D1317" s="189">
        <v>950</v>
      </c>
    </row>
    <row r="1318" spans="1:4" ht="17">
      <c r="A1318" s="3" t="s">
        <v>2003</v>
      </c>
      <c r="B1318" s="198" t="s">
        <v>2002</v>
      </c>
      <c r="C1318" s="199">
        <v>1</v>
      </c>
      <c r="D1318" s="189">
        <v>950</v>
      </c>
    </row>
    <row r="1319" spans="1:4" ht="17">
      <c r="A1319" s="3" t="s">
        <v>2005</v>
      </c>
      <c r="B1319" s="198" t="s">
        <v>2004</v>
      </c>
      <c r="C1319" s="199">
        <v>1</v>
      </c>
      <c r="D1319" s="189">
        <v>950</v>
      </c>
    </row>
    <row r="1320" spans="1:4" ht="17">
      <c r="A1320" s="3" t="s">
        <v>2007</v>
      </c>
      <c r="B1320" s="198" t="s">
        <v>2006</v>
      </c>
      <c r="C1320" s="199">
        <v>1</v>
      </c>
      <c r="D1320" s="189">
        <v>1000</v>
      </c>
    </row>
    <row r="1321" spans="1:4" ht="34">
      <c r="A1321" s="193"/>
      <c r="B1321" s="195" t="s">
        <v>1893</v>
      </c>
      <c r="C1321" s="215"/>
    </row>
    <row r="1322" spans="1:4" ht="17">
      <c r="A1322" s="3" t="s">
        <v>2206</v>
      </c>
      <c r="B1322" s="198" t="s">
        <v>2205</v>
      </c>
      <c r="C1322" s="199">
        <v>1</v>
      </c>
      <c r="D1322" s="189">
        <f>_xlfn.CEILING.MATH(Лист1!B1325,50)</f>
        <v>750</v>
      </c>
    </row>
    <row r="1323" spans="1:4" ht="17">
      <c r="A1323" s="3" t="s">
        <v>2208</v>
      </c>
      <c r="B1323" s="198" t="s">
        <v>2207</v>
      </c>
      <c r="C1323" s="199">
        <v>1</v>
      </c>
      <c r="D1323" s="189">
        <f>_xlfn.CEILING.MATH(Лист1!B1326,50)</f>
        <v>750</v>
      </c>
    </row>
    <row r="1324" spans="1:4" ht="17">
      <c r="A1324" s="3" t="s">
        <v>2210</v>
      </c>
      <c r="B1324" s="198" t="s">
        <v>2209</v>
      </c>
      <c r="C1324" s="199">
        <v>1</v>
      </c>
      <c r="D1324" s="189">
        <f>_xlfn.CEILING.MATH(Лист1!B1327,50)</f>
        <v>750</v>
      </c>
    </row>
    <row r="1325" spans="1:4" ht="17">
      <c r="A1325" s="3" t="s">
        <v>2212</v>
      </c>
      <c r="B1325" s="198" t="s">
        <v>2211</v>
      </c>
      <c r="C1325" s="199">
        <v>1</v>
      </c>
      <c r="D1325" s="189">
        <v>950</v>
      </c>
    </row>
    <row r="1326" spans="1:4" ht="17">
      <c r="A1326" s="3" t="s">
        <v>2214</v>
      </c>
      <c r="B1326" s="198" t="s">
        <v>2213</v>
      </c>
      <c r="C1326" s="199">
        <v>1</v>
      </c>
      <c r="D1326" s="189">
        <f>_xlfn.CEILING.MATH(Лист1!B1329,50)</f>
        <v>750</v>
      </c>
    </row>
    <row r="1327" spans="1:4" ht="17">
      <c r="A1327" s="3" t="s">
        <v>2216</v>
      </c>
      <c r="B1327" s="198" t="s">
        <v>2215</v>
      </c>
      <c r="C1327" s="199">
        <v>1</v>
      </c>
      <c r="D1327" s="189">
        <v>900</v>
      </c>
    </row>
    <row r="1328" spans="1:4" ht="17">
      <c r="A1328" s="3" t="s">
        <v>2218</v>
      </c>
      <c r="B1328" s="198" t="s">
        <v>2217</v>
      </c>
      <c r="C1328" s="199">
        <v>1</v>
      </c>
      <c r="D1328" s="189">
        <f>_xlfn.CEILING.MATH(Лист1!B1331,50)</f>
        <v>750</v>
      </c>
    </row>
    <row r="1329" spans="1:4" ht="17">
      <c r="A1329" s="3" t="s">
        <v>2220</v>
      </c>
      <c r="B1329" s="198" t="s">
        <v>2219</v>
      </c>
      <c r="C1329" s="199">
        <v>1</v>
      </c>
      <c r="D1329" s="189">
        <f>_xlfn.CEILING.MATH(Лист1!B1332,50)</f>
        <v>750</v>
      </c>
    </row>
    <row r="1330" spans="1:4" ht="34">
      <c r="A1330" s="193"/>
      <c r="B1330" s="195" t="s">
        <v>1894</v>
      </c>
      <c r="C1330" s="215"/>
    </row>
    <row r="1331" spans="1:4" ht="17">
      <c r="A1331" s="3" t="s">
        <v>2222</v>
      </c>
      <c r="B1331" s="198" t="s">
        <v>2221</v>
      </c>
      <c r="C1331" s="199">
        <v>1</v>
      </c>
      <c r="D1331" s="189">
        <f>_xlfn.CEILING.MATH(Лист1!B1334,50)</f>
        <v>750</v>
      </c>
    </row>
    <row r="1332" spans="1:4" ht="17">
      <c r="A1332" s="3" t="s">
        <v>2224</v>
      </c>
      <c r="B1332" s="198" t="s">
        <v>2223</v>
      </c>
      <c r="C1332" s="199">
        <v>1</v>
      </c>
      <c r="D1332" s="189">
        <f>_xlfn.CEILING.MATH(Лист1!B1335,50)</f>
        <v>750</v>
      </c>
    </row>
    <row r="1333" spans="1:4" ht="17">
      <c r="A1333" s="3" t="s">
        <v>2226</v>
      </c>
      <c r="B1333" s="198" t="s">
        <v>2225</v>
      </c>
      <c r="C1333" s="199">
        <v>1</v>
      </c>
      <c r="D1333" s="189">
        <f>_xlfn.CEILING.MATH(Лист1!B1336,50)</f>
        <v>750</v>
      </c>
    </row>
    <row r="1334" spans="1:4" ht="17">
      <c r="A1334" s="3" t="s">
        <v>2228</v>
      </c>
      <c r="B1334" s="198" t="s">
        <v>2227</v>
      </c>
      <c r="C1334" s="199">
        <v>1</v>
      </c>
      <c r="D1334" s="189">
        <f>_xlfn.CEILING.MATH(Лист1!B1337,50)</f>
        <v>750</v>
      </c>
    </row>
    <row r="1335" spans="1:4" ht="17">
      <c r="A1335" s="3" t="s">
        <v>2230</v>
      </c>
      <c r="B1335" s="198" t="s">
        <v>2229</v>
      </c>
      <c r="C1335" s="199">
        <v>1</v>
      </c>
      <c r="D1335" s="189">
        <v>1150</v>
      </c>
    </row>
    <row r="1336" spans="1:4" ht="17">
      <c r="A1336" s="3" t="s">
        <v>2232</v>
      </c>
      <c r="B1336" s="198" t="s">
        <v>2231</v>
      </c>
      <c r="C1336" s="199">
        <v>1</v>
      </c>
      <c r="D1336" s="189">
        <v>950</v>
      </c>
    </row>
    <row r="1337" spans="1:4" ht="17">
      <c r="A1337" s="3" t="s">
        <v>2234</v>
      </c>
      <c r="B1337" s="198" t="s">
        <v>2233</v>
      </c>
      <c r="C1337" s="199">
        <v>1</v>
      </c>
      <c r="D1337" s="189">
        <v>1000</v>
      </c>
    </row>
    <row r="1338" spans="1:4" ht="17">
      <c r="A1338" s="3" t="s">
        <v>2236</v>
      </c>
      <c r="B1338" s="198" t="s">
        <v>2235</v>
      </c>
      <c r="C1338" s="199">
        <v>1</v>
      </c>
      <c r="D1338" s="189">
        <f>_xlfn.CEILING.MATH(Лист1!B1341,50)</f>
        <v>750</v>
      </c>
    </row>
    <row r="1339" spans="1:4" ht="17">
      <c r="A1339" s="3" t="s">
        <v>2238</v>
      </c>
      <c r="B1339" s="198" t="s">
        <v>2237</v>
      </c>
      <c r="C1339" s="199">
        <v>1</v>
      </c>
      <c r="D1339" s="189">
        <v>1000</v>
      </c>
    </row>
    <row r="1340" spans="1:4" ht="17">
      <c r="A1340" s="3" t="s">
        <v>2240</v>
      </c>
      <c r="B1340" s="198" t="s">
        <v>2239</v>
      </c>
      <c r="C1340" s="199">
        <v>1</v>
      </c>
      <c r="D1340" s="189">
        <f>_xlfn.CEILING.MATH(Лист1!B1343,50)</f>
        <v>750</v>
      </c>
    </row>
    <row r="1341" spans="1:4" ht="17">
      <c r="A1341" s="3" t="s">
        <v>2242</v>
      </c>
      <c r="B1341" s="198" t="s">
        <v>2241</v>
      </c>
      <c r="C1341" s="199">
        <v>1</v>
      </c>
      <c r="D1341" s="189">
        <v>950</v>
      </c>
    </row>
    <row r="1342" spans="1:4" ht="17">
      <c r="A1342" s="3" t="s">
        <v>2244</v>
      </c>
      <c r="B1342" s="198" t="s">
        <v>2243</v>
      </c>
      <c r="C1342" s="199">
        <v>1</v>
      </c>
      <c r="D1342" s="189">
        <f>_xlfn.CEILING.MATH(Лист1!B1345,50)</f>
        <v>750</v>
      </c>
    </row>
    <row r="1343" spans="1:4" ht="17">
      <c r="A1343" s="3" t="s">
        <v>2246</v>
      </c>
      <c r="B1343" s="198" t="s">
        <v>2245</v>
      </c>
      <c r="C1343" s="199">
        <v>1</v>
      </c>
      <c r="D1343" s="189">
        <v>1000</v>
      </c>
    </row>
    <row r="1344" spans="1:4" ht="34">
      <c r="A1344" s="193"/>
      <c r="B1344" s="195" t="s">
        <v>1895</v>
      </c>
      <c r="C1344" s="215"/>
    </row>
    <row r="1345" spans="1:4" ht="17">
      <c r="A1345" s="3" t="s">
        <v>2248</v>
      </c>
      <c r="B1345" s="198" t="s">
        <v>2247</v>
      </c>
      <c r="C1345" s="199">
        <v>1</v>
      </c>
      <c r="D1345" s="189">
        <f>_xlfn.CEILING.MATH(Лист1!B1348,50)</f>
        <v>750</v>
      </c>
    </row>
    <row r="1346" spans="1:4" ht="17">
      <c r="A1346" s="3" t="s">
        <v>2250</v>
      </c>
      <c r="B1346" s="198" t="s">
        <v>2249</v>
      </c>
      <c r="C1346" s="199">
        <v>1</v>
      </c>
      <c r="D1346" s="189">
        <f>_xlfn.CEILING.MATH(Лист1!B1349,50)</f>
        <v>750</v>
      </c>
    </row>
    <row r="1347" spans="1:4" ht="17">
      <c r="A1347" s="3" t="s">
        <v>2252</v>
      </c>
      <c r="B1347" s="198" t="s">
        <v>2251</v>
      </c>
      <c r="C1347" s="199">
        <v>1</v>
      </c>
      <c r="D1347" s="189">
        <f>_xlfn.CEILING.MATH(Лист1!B1350,50)</f>
        <v>750</v>
      </c>
    </row>
    <row r="1348" spans="1:4" ht="17">
      <c r="A1348" s="3" t="s">
        <v>2254</v>
      </c>
      <c r="B1348" s="198" t="s">
        <v>2253</v>
      </c>
      <c r="C1348" s="199">
        <v>1</v>
      </c>
      <c r="D1348" s="189">
        <v>1000</v>
      </c>
    </row>
    <row r="1349" spans="1:4" ht="17">
      <c r="A1349" s="3" t="s">
        <v>2256</v>
      </c>
      <c r="B1349" s="198" t="s">
        <v>2255</v>
      </c>
      <c r="C1349" s="199">
        <v>1</v>
      </c>
      <c r="D1349" s="189">
        <v>1000</v>
      </c>
    </row>
    <row r="1350" spans="1:4" ht="17">
      <c r="A1350" s="3" t="s">
        <v>2258</v>
      </c>
      <c r="B1350" s="198" t="s">
        <v>2257</v>
      </c>
      <c r="C1350" s="199">
        <v>1</v>
      </c>
      <c r="D1350" s="189">
        <f>_xlfn.CEILING.MATH(Лист1!B1353,50)</f>
        <v>750</v>
      </c>
    </row>
    <row r="1351" spans="1:4" ht="17">
      <c r="A1351" s="3" t="s">
        <v>2260</v>
      </c>
      <c r="B1351" s="198" t="s">
        <v>2259</v>
      </c>
      <c r="C1351" s="199">
        <v>1</v>
      </c>
      <c r="D1351" s="189">
        <v>1000</v>
      </c>
    </row>
    <row r="1352" spans="1:4" ht="17">
      <c r="A1352" s="3" t="s">
        <v>2262</v>
      </c>
      <c r="B1352" s="198" t="s">
        <v>2261</v>
      </c>
      <c r="C1352" s="199">
        <v>1</v>
      </c>
      <c r="D1352" s="189">
        <f>_xlfn.CEILING.MATH(Лист1!B1355,50)</f>
        <v>750</v>
      </c>
    </row>
    <row r="1353" spans="1:4" ht="17">
      <c r="A1353" s="3" t="s">
        <v>2264</v>
      </c>
      <c r="B1353" s="198" t="s">
        <v>2263</v>
      </c>
      <c r="C1353" s="199">
        <v>1</v>
      </c>
      <c r="D1353" s="189">
        <v>1000</v>
      </c>
    </row>
    <row r="1354" spans="1:4" ht="17">
      <c r="A1354" s="3" t="s">
        <v>2266</v>
      </c>
      <c r="B1354" s="198" t="s">
        <v>2265</v>
      </c>
      <c r="C1354" s="199">
        <v>1</v>
      </c>
      <c r="D1354" s="189">
        <v>950</v>
      </c>
    </row>
    <row r="1355" spans="1:4" ht="17">
      <c r="A1355" s="3" t="s">
        <v>2268</v>
      </c>
      <c r="B1355" s="198" t="s">
        <v>2267</v>
      </c>
      <c r="C1355" s="199">
        <v>1</v>
      </c>
      <c r="D1355" s="189">
        <f>_xlfn.CEILING.MATH(Лист1!B1358,50)</f>
        <v>750</v>
      </c>
    </row>
    <row r="1356" spans="1:4" ht="17">
      <c r="A1356" s="3" t="s">
        <v>2270</v>
      </c>
      <c r="B1356" s="198" t="s">
        <v>2269</v>
      </c>
      <c r="C1356" s="199">
        <v>1</v>
      </c>
      <c r="D1356" s="189">
        <v>1000</v>
      </c>
    </row>
    <row r="1357" spans="1:4" ht="17">
      <c r="A1357" s="3" t="s">
        <v>2272</v>
      </c>
      <c r="B1357" s="198" t="s">
        <v>2271</v>
      </c>
      <c r="C1357" s="199">
        <v>1</v>
      </c>
      <c r="D1357" s="189">
        <v>950</v>
      </c>
    </row>
    <row r="1358" spans="1:4" ht="17">
      <c r="A1358" s="3" t="s">
        <v>2274</v>
      </c>
      <c r="B1358" s="198" t="s">
        <v>2273</v>
      </c>
      <c r="C1358" s="199">
        <v>1</v>
      </c>
      <c r="D1358" s="189">
        <f>_xlfn.CEILING.MATH(Лист1!B1361,50)</f>
        <v>750</v>
      </c>
    </row>
    <row r="1359" spans="1:4" ht="17">
      <c r="A1359" s="3" t="s">
        <v>2276</v>
      </c>
      <c r="B1359" s="198" t="s">
        <v>2275</v>
      </c>
      <c r="C1359" s="199">
        <v>1</v>
      </c>
      <c r="D1359" s="189">
        <v>1000</v>
      </c>
    </row>
    <row r="1360" spans="1:4" ht="17">
      <c r="A1360" s="3" t="s">
        <v>2278</v>
      </c>
      <c r="B1360" s="198" t="s">
        <v>2277</v>
      </c>
      <c r="C1360" s="199">
        <v>1</v>
      </c>
      <c r="D1360" s="189">
        <v>1000</v>
      </c>
    </row>
    <row r="1361" spans="1:4" ht="17">
      <c r="A1361" s="3" t="s">
        <v>2280</v>
      </c>
      <c r="B1361" s="198" t="s">
        <v>2279</v>
      </c>
      <c r="C1361" s="199">
        <v>1</v>
      </c>
      <c r="D1361" s="189">
        <f>_xlfn.CEILING.MATH(Лист1!B1364,50)</f>
        <v>750</v>
      </c>
    </row>
    <row r="1362" spans="1:4" ht="17">
      <c r="A1362" s="3" t="s">
        <v>2282</v>
      </c>
      <c r="B1362" s="198" t="s">
        <v>2281</v>
      </c>
      <c r="C1362" s="199">
        <v>1</v>
      </c>
      <c r="D1362" s="189">
        <f>_xlfn.CEILING.MATH(Лист1!B1365,50)</f>
        <v>750</v>
      </c>
    </row>
    <row r="1363" spans="1:4" ht="34">
      <c r="A1363" s="193"/>
      <c r="B1363" s="195" t="s">
        <v>1896</v>
      </c>
      <c r="C1363" s="215"/>
      <c r="D1363" s="189">
        <f>_xlfn.CEILING.MATH(Лист1!B1366,50)</f>
        <v>0</v>
      </c>
    </row>
    <row r="1364" spans="1:4" ht="17">
      <c r="A1364" s="3" t="s">
        <v>2284</v>
      </c>
      <c r="B1364" s="198" t="s">
        <v>2283</v>
      </c>
      <c r="C1364" s="199">
        <v>1</v>
      </c>
      <c r="D1364" s="189">
        <v>950</v>
      </c>
    </row>
    <row r="1365" spans="1:4" ht="17">
      <c r="A1365" s="3" t="s">
        <v>2286</v>
      </c>
      <c r="B1365" s="198" t="s">
        <v>2285</v>
      </c>
      <c r="C1365" s="199">
        <v>1</v>
      </c>
      <c r="D1365" s="189">
        <f>_xlfn.CEILING.MATH(Лист1!B1368,50)</f>
        <v>750</v>
      </c>
    </row>
    <row r="1366" spans="1:4" ht="17">
      <c r="A1366" s="3" t="s">
        <v>2288</v>
      </c>
      <c r="B1366" s="198" t="s">
        <v>2287</v>
      </c>
      <c r="C1366" s="199">
        <v>1</v>
      </c>
      <c r="D1366" s="189">
        <f>_xlfn.CEILING.MATH(Лист1!B1369,50)</f>
        <v>750</v>
      </c>
    </row>
    <row r="1367" spans="1:4" ht="17">
      <c r="A1367" s="3" t="s">
        <v>2290</v>
      </c>
      <c r="B1367" s="198" t="s">
        <v>2289</v>
      </c>
      <c r="C1367" s="199">
        <v>1</v>
      </c>
      <c r="D1367" s="189">
        <v>1000</v>
      </c>
    </row>
    <row r="1368" spans="1:4" ht="17">
      <c r="A1368" s="3" t="s">
        <v>2292</v>
      </c>
      <c r="B1368" s="198" t="s">
        <v>2291</v>
      </c>
      <c r="C1368" s="199">
        <v>1</v>
      </c>
      <c r="D1368" s="189">
        <v>1000</v>
      </c>
    </row>
    <row r="1369" spans="1:4" ht="34">
      <c r="A1369" s="193"/>
      <c r="B1369" s="195" t="s">
        <v>1897</v>
      </c>
      <c r="C1369" s="215"/>
    </row>
    <row r="1370" spans="1:4" ht="17">
      <c r="A1370" s="3" t="s">
        <v>2294</v>
      </c>
      <c r="B1370" s="198" t="s">
        <v>2293</v>
      </c>
      <c r="C1370" s="199">
        <v>1</v>
      </c>
      <c r="D1370" s="189">
        <f>_xlfn.CEILING.MATH(Лист1!B1373,50)</f>
        <v>750</v>
      </c>
    </row>
    <row r="1371" spans="1:4" ht="17">
      <c r="A1371" s="3" t="s">
        <v>2296</v>
      </c>
      <c r="B1371" s="198" t="s">
        <v>2295</v>
      </c>
      <c r="C1371" s="199">
        <v>1</v>
      </c>
      <c r="D1371" s="189">
        <v>950</v>
      </c>
    </row>
    <row r="1372" spans="1:4" ht="17">
      <c r="A1372" s="3" t="s">
        <v>2298</v>
      </c>
      <c r="B1372" s="198" t="s">
        <v>2297</v>
      </c>
      <c r="C1372" s="199">
        <v>1</v>
      </c>
      <c r="D1372" s="189">
        <f>_xlfn.CEILING.MATH(Лист1!B1375,50)</f>
        <v>750</v>
      </c>
    </row>
    <row r="1373" spans="1:4" ht="17">
      <c r="A1373" s="3" t="s">
        <v>2300</v>
      </c>
      <c r="B1373" s="198" t="s">
        <v>2299</v>
      </c>
      <c r="C1373" s="199">
        <v>1</v>
      </c>
      <c r="D1373" s="189">
        <v>1000</v>
      </c>
    </row>
    <row r="1374" spans="1:4" ht="17">
      <c r="A1374" s="3" t="s">
        <v>2302</v>
      </c>
      <c r="B1374" s="198" t="s">
        <v>2301</v>
      </c>
      <c r="C1374" s="199">
        <v>1</v>
      </c>
      <c r="D1374" s="189">
        <f>_xlfn.CEILING.MATH(Лист1!B1377,50)</f>
        <v>750</v>
      </c>
    </row>
    <row r="1375" spans="1:4" ht="17">
      <c r="A1375" s="3" t="s">
        <v>2304</v>
      </c>
      <c r="B1375" s="198" t="s">
        <v>2303</v>
      </c>
      <c r="C1375" s="199">
        <v>1</v>
      </c>
      <c r="D1375" s="189">
        <v>900</v>
      </c>
    </row>
    <row r="1376" spans="1:4" ht="17">
      <c r="A1376" s="3" t="s">
        <v>2306</v>
      </c>
      <c r="B1376" s="198" t="s">
        <v>2305</v>
      </c>
      <c r="C1376" s="199">
        <v>1</v>
      </c>
      <c r="D1376" s="189">
        <f>_xlfn.CEILING.MATH(Лист1!B1379,50)</f>
        <v>750</v>
      </c>
    </row>
    <row r="1377" spans="1:4" ht="17">
      <c r="A1377" s="3" t="s">
        <v>2308</v>
      </c>
      <c r="B1377" s="198" t="s">
        <v>2307</v>
      </c>
      <c r="C1377" s="199">
        <v>1</v>
      </c>
      <c r="D1377" s="189">
        <f>_xlfn.CEILING.MATH(Лист1!B1380,50)</f>
        <v>750</v>
      </c>
    </row>
    <row r="1378" spans="1:4" ht="17">
      <c r="A1378" s="3" t="s">
        <v>2310</v>
      </c>
      <c r="B1378" s="198" t="s">
        <v>2309</v>
      </c>
      <c r="C1378" s="199">
        <v>1</v>
      </c>
      <c r="D1378" s="189">
        <f>_xlfn.CEILING.MATH(Лист1!B1381,50)</f>
        <v>750</v>
      </c>
    </row>
    <row r="1379" spans="1:4" ht="17">
      <c r="A1379" s="246"/>
      <c r="B1379" s="195" t="s">
        <v>2378</v>
      </c>
      <c r="C1379" s="201"/>
    </row>
    <row r="1380" spans="1:4" ht="51">
      <c r="A1380" s="3" t="s">
        <v>2360</v>
      </c>
      <c r="B1380" s="198" t="s">
        <v>4001</v>
      </c>
      <c r="C1380" s="199">
        <v>1</v>
      </c>
      <c r="D1380" s="189">
        <v>2200</v>
      </c>
    </row>
    <row r="1381" spans="1:4" ht="34">
      <c r="A1381" s="3" t="s">
        <v>2361</v>
      </c>
      <c r="B1381" s="198" t="s">
        <v>4004</v>
      </c>
      <c r="C1381" s="199">
        <v>1</v>
      </c>
      <c r="D1381" s="189">
        <v>2200</v>
      </c>
    </row>
    <row r="1382" spans="1:4" ht="51">
      <c r="A1382" s="3" t="s">
        <v>2362</v>
      </c>
      <c r="B1382" s="198" t="s">
        <v>4008</v>
      </c>
      <c r="C1382" s="199">
        <v>1</v>
      </c>
      <c r="D1382" s="189">
        <v>2200</v>
      </c>
    </row>
    <row r="1383" spans="1:4" ht="51">
      <c r="A1383" s="3" t="s">
        <v>2363</v>
      </c>
      <c r="B1383" s="198" t="s">
        <v>4009</v>
      </c>
      <c r="C1383" s="199">
        <v>1</v>
      </c>
      <c r="D1383" s="189">
        <v>2200</v>
      </c>
    </row>
    <row r="1384" spans="1:4" ht="51">
      <c r="A1384" s="3" t="s">
        <v>2364</v>
      </c>
      <c r="B1384" s="198" t="s">
        <v>4012</v>
      </c>
      <c r="C1384" s="199">
        <v>1</v>
      </c>
      <c r="D1384" s="189">
        <v>2200</v>
      </c>
    </row>
    <row r="1385" spans="1:4" ht="51">
      <c r="A1385" s="3" t="s">
        <v>2365</v>
      </c>
      <c r="B1385" s="198" t="s">
        <v>4013</v>
      </c>
      <c r="C1385" s="210">
        <v>1</v>
      </c>
      <c r="D1385" s="189">
        <v>2200</v>
      </c>
    </row>
    <row r="1386" spans="1:4" ht="51">
      <c r="A1386" s="3" t="s">
        <v>2366</v>
      </c>
      <c r="B1386" s="198" t="s">
        <v>4002</v>
      </c>
      <c r="C1386" s="210">
        <v>1</v>
      </c>
      <c r="D1386" s="189">
        <v>2200</v>
      </c>
    </row>
    <row r="1387" spans="1:4" ht="34">
      <c r="A1387" s="3" t="s">
        <v>2367</v>
      </c>
      <c r="B1387" s="198" t="s">
        <v>4003</v>
      </c>
      <c r="C1387" s="210">
        <v>1</v>
      </c>
      <c r="D1387" s="189">
        <v>2200</v>
      </c>
    </row>
    <row r="1388" spans="1:4" ht="34">
      <c r="A1388" s="3" t="s">
        <v>2368</v>
      </c>
      <c r="B1388" s="198" t="s">
        <v>4005</v>
      </c>
      <c r="C1388" s="199">
        <v>1</v>
      </c>
      <c r="D1388" s="189">
        <v>2200</v>
      </c>
    </row>
    <row r="1389" spans="1:4" ht="51">
      <c r="A1389" s="3" t="s">
        <v>2369</v>
      </c>
      <c r="B1389" s="198" t="s">
        <v>4006</v>
      </c>
      <c r="C1389" s="199">
        <v>1</v>
      </c>
      <c r="D1389" s="189">
        <v>2200</v>
      </c>
    </row>
    <row r="1390" spans="1:4" ht="34">
      <c r="A1390" s="3" t="s">
        <v>2370</v>
      </c>
      <c r="B1390" s="198" t="s">
        <v>4007</v>
      </c>
      <c r="C1390" s="199">
        <v>1</v>
      </c>
      <c r="D1390" s="189">
        <v>2200</v>
      </c>
    </row>
    <row r="1391" spans="1:4" ht="34">
      <c r="A1391" s="3" t="s">
        <v>2371</v>
      </c>
      <c r="B1391" s="198" t="s">
        <v>4010</v>
      </c>
      <c r="C1391" s="199">
        <v>1</v>
      </c>
      <c r="D1391" s="189">
        <v>2200</v>
      </c>
    </row>
    <row r="1392" spans="1:4" ht="34">
      <c r="A1392" s="3" t="s">
        <v>2372</v>
      </c>
      <c r="B1392" s="198" t="s">
        <v>4011</v>
      </c>
      <c r="C1392" s="199">
        <v>1</v>
      </c>
      <c r="D1392" s="189">
        <v>2200</v>
      </c>
    </row>
    <row r="1393" spans="1:4" ht="34">
      <c r="A1393" s="3" t="s">
        <v>2373</v>
      </c>
      <c r="B1393" s="198" t="s">
        <v>4014</v>
      </c>
      <c r="C1393" s="199">
        <v>1</v>
      </c>
      <c r="D1393" s="189">
        <v>2200</v>
      </c>
    </row>
    <row r="1394" spans="1:4" ht="17">
      <c r="A1394" s="3"/>
      <c r="B1394" s="281" t="s">
        <v>2379</v>
      </c>
      <c r="C1394" s="199"/>
    </row>
    <row r="1395" spans="1:4" ht="34">
      <c r="A1395" s="246"/>
      <c r="B1395" s="223" t="s">
        <v>2933</v>
      </c>
      <c r="C1395" s="201"/>
    </row>
    <row r="1396" spans="1:4" ht="34">
      <c r="A1396" s="257" t="s">
        <v>2932</v>
      </c>
      <c r="B1396" s="257" t="s">
        <v>3214</v>
      </c>
      <c r="C1396" s="258">
        <v>9</v>
      </c>
      <c r="D1396" s="189" t="s">
        <v>4148</v>
      </c>
    </row>
    <row r="1397" spans="1:4" ht="34">
      <c r="A1397" s="282" t="s">
        <v>2946</v>
      </c>
      <c r="B1397" s="282" t="s">
        <v>2947</v>
      </c>
      <c r="C1397" s="258">
        <v>9</v>
      </c>
      <c r="D1397" s="189" t="s">
        <v>4148</v>
      </c>
    </row>
    <row r="1398" spans="1:4" ht="34">
      <c r="A1398" s="282" t="s">
        <v>2948</v>
      </c>
      <c r="B1398" s="282" t="s">
        <v>2949</v>
      </c>
      <c r="C1398" s="258">
        <v>9</v>
      </c>
      <c r="D1398" s="189" t="s">
        <v>4148</v>
      </c>
    </row>
    <row r="1399" spans="1:4" ht="34">
      <c r="A1399" s="246"/>
      <c r="B1399" s="223" t="s">
        <v>1802</v>
      </c>
      <c r="C1399" s="201"/>
    </row>
    <row r="1400" spans="1:4" ht="17">
      <c r="A1400" s="257" t="s">
        <v>1803</v>
      </c>
      <c r="B1400" s="257" t="s">
        <v>3038</v>
      </c>
      <c r="C1400" s="258">
        <v>9</v>
      </c>
      <c r="D1400" s="189" t="s">
        <v>4148</v>
      </c>
    </row>
    <row r="1401" spans="1:4" ht="17">
      <c r="A1401" s="257" t="s">
        <v>1804</v>
      </c>
      <c r="B1401" s="257" t="s">
        <v>3039</v>
      </c>
      <c r="C1401" s="258">
        <v>9</v>
      </c>
      <c r="D1401" s="189" t="s">
        <v>4148</v>
      </c>
    </row>
    <row r="1402" spans="1:4" ht="17">
      <c r="A1402" s="257" t="s">
        <v>1805</v>
      </c>
      <c r="B1402" s="257" t="s">
        <v>3040</v>
      </c>
      <c r="C1402" s="258">
        <v>9</v>
      </c>
      <c r="D1402" s="189" t="s">
        <v>4148</v>
      </c>
    </row>
    <row r="1403" spans="1:4" ht="17">
      <c r="A1403" s="257" t="s">
        <v>1806</v>
      </c>
      <c r="B1403" s="257" t="s">
        <v>3041</v>
      </c>
      <c r="C1403" s="258">
        <v>9</v>
      </c>
      <c r="D1403" s="189" t="s">
        <v>4148</v>
      </c>
    </row>
    <row r="1404" spans="1:4" ht="17">
      <c r="A1404" s="282" t="s">
        <v>3042</v>
      </c>
      <c r="B1404" s="283" t="s">
        <v>3043</v>
      </c>
      <c r="C1404" s="258">
        <v>9</v>
      </c>
      <c r="D1404" s="284" t="s">
        <v>4148</v>
      </c>
    </row>
    <row r="1405" spans="1:4" ht="17">
      <c r="A1405" s="282" t="s">
        <v>3044</v>
      </c>
      <c r="B1405" s="283" t="s">
        <v>3045</v>
      </c>
      <c r="C1405" s="258">
        <v>9</v>
      </c>
      <c r="D1405" s="284" t="s">
        <v>4148</v>
      </c>
    </row>
    <row r="1406" spans="1:4" ht="17">
      <c r="A1406" s="282" t="s">
        <v>3046</v>
      </c>
      <c r="B1406" s="283" t="s">
        <v>3047</v>
      </c>
      <c r="C1406" s="258">
        <v>9</v>
      </c>
      <c r="D1406" s="284" t="s">
        <v>4148</v>
      </c>
    </row>
    <row r="1407" spans="1:4" ht="17">
      <c r="A1407" s="282" t="s">
        <v>3048</v>
      </c>
      <c r="B1407" s="283" t="s">
        <v>3049</v>
      </c>
      <c r="C1407" s="258">
        <v>9</v>
      </c>
      <c r="D1407" s="284" t="s">
        <v>4148</v>
      </c>
    </row>
    <row r="1408" spans="1:4" ht="17">
      <c r="A1408" s="282" t="s">
        <v>3050</v>
      </c>
      <c r="B1408" s="283" t="s">
        <v>3051</v>
      </c>
      <c r="C1408" s="258">
        <v>9</v>
      </c>
      <c r="D1408" s="284" t="s">
        <v>4148</v>
      </c>
    </row>
    <row r="1409" spans="1:4" ht="17">
      <c r="A1409" s="282" t="s">
        <v>3052</v>
      </c>
      <c r="B1409" s="283" t="s">
        <v>3053</v>
      </c>
      <c r="C1409" s="258">
        <v>9</v>
      </c>
      <c r="D1409" s="284" t="s">
        <v>4148</v>
      </c>
    </row>
    <row r="1410" spans="1:4" ht="17">
      <c r="A1410" s="282" t="s">
        <v>3054</v>
      </c>
      <c r="B1410" s="283" t="s">
        <v>3055</v>
      </c>
      <c r="C1410" s="258">
        <v>9</v>
      </c>
      <c r="D1410" s="284" t="s">
        <v>4148</v>
      </c>
    </row>
    <row r="1411" spans="1:4" ht="17">
      <c r="A1411" s="282" t="s">
        <v>3056</v>
      </c>
      <c r="B1411" s="283" t="s">
        <v>3057</v>
      </c>
      <c r="C1411" s="258">
        <v>9</v>
      </c>
      <c r="D1411" s="284" t="s">
        <v>4148</v>
      </c>
    </row>
    <row r="1412" spans="1:4" ht="17">
      <c r="A1412" s="282" t="s">
        <v>3058</v>
      </c>
      <c r="B1412" s="283" t="s">
        <v>3059</v>
      </c>
      <c r="C1412" s="258">
        <v>9</v>
      </c>
      <c r="D1412" s="284" t="s">
        <v>4148</v>
      </c>
    </row>
    <row r="1413" spans="1:4" ht="17">
      <c r="A1413" s="282" t="s">
        <v>3060</v>
      </c>
      <c r="B1413" s="283" t="s">
        <v>3061</v>
      </c>
      <c r="C1413" s="258">
        <v>9</v>
      </c>
      <c r="D1413" s="284" t="s">
        <v>4148</v>
      </c>
    </row>
    <row r="1414" spans="1:4" ht="17">
      <c r="A1414" s="282" t="s">
        <v>3062</v>
      </c>
      <c r="B1414" s="283" t="s">
        <v>3063</v>
      </c>
      <c r="C1414" s="258">
        <v>9</v>
      </c>
      <c r="D1414" s="284" t="s">
        <v>4148</v>
      </c>
    </row>
    <row r="1415" spans="1:4" ht="17">
      <c r="A1415" s="282" t="s">
        <v>3064</v>
      </c>
      <c r="B1415" s="283" t="s">
        <v>3065</v>
      </c>
      <c r="C1415" s="258">
        <v>9</v>
      </c>
      <c r="D1415" s="284" t="s">
        <v>4148</v>
      </c>
    </row>
    <row r="1416" spans="1:4" ht="17">
      <c r="A1416" s="282" t="s">
        <v>3066</v>
      </c>
      <c r="B1416" s="283" t="s">
        <v>3067</v>
      </c>
      <c r="C1416" s="258">
        <v>9</v>
      </c>
      <c r="D1416" s="284" t="s">
        <v>4148</v>
      </c>
    </row>
    <row r="1417" spans="1:4" ht="17">
      <c r="A1417" s="282" t="s">
        <v>3068</v>
      </c>
      <c r="B1417" s="283" t="s">
        <v>3069</v>
      </c>
      <c r="C1417" s="258">
        <v>9</v>
      </c>
      <c r="D1417" s="284" t="s">
        <v>4148</v>
      </c>
    </row>
    <row r="1418" spans="1:4" ht="17">
      <c r="A1418" s="282" t="s">
        <v>3070</v>
      </c>
      <c r="B1418" s="283" t="s">
        <v>3071</v>
      </c>
      <c r="C1418" s="258">
        <v>9</v>
      </c>
      <c r="D1418" s="284" t="s">
        <v>4148</v>
      </c>
    </row>
    <row r="1419" spans="1:4" ht="17">
      <c r="A1419" s="282" t="s">
        <v>3072</v>
      </c>
      <c r="B1419" s="283" t="s">
        <v>3073</v>
      </c>
      <c r="C1419" s="258">
        <v>9</v>
      </c>
      <c r="D1419" s="284" t="s">
        <v>4148</v>
      </c>
    </row>
    <row r="1420" spans="1:4" ht="34">
      <c r="A1420" s="246"/>
      <c r="B1420" s="223" t="s">
        <v>1807</v>
      </c>
      <c r="C1420" s="201"/>
    </row>
    <row r="1421" spans="1:4" ht="17">
      <c r="A1421" s="257" t="s">
        <v>1808</v>
      </c>
      <c r="B1421" s="282" t="s">
        <v>3074</v>
      </c>
      <c r="C1421" s="258">
        <v>9</v>
      </c>
      <c r="D1421" s="284" t="s">
        <v>4148</v>
      </c>
    </row>
    <row r="1422" spans="1:4" ht="17">
      <c r="A1422" s="257" t="s">
        <v>1809</v>
      </c>
      <c r="B1422" s="282" t="s">
        <v>3075</v>
      </c>
      <c r="C1422" s="258">
        <v>9</v>
      </c>
      <c r="D1422" s="284" t="s">
        <v>4148</v>
      </c>
    </row>
    <row r="1423" spans="1:4" ht="17">
      <c r="A1423" s="257" t="s">
        <v>1810</v>
      </c>
      <c r="B1423" s="282" t="s">
        <v>3076</v>
      </c>
      <c r="C1423" s="258">
        <v>9</v>
      </c>
      <c r="D1423" s="284" t="s">
        <v>4148</v>
      </c>
    </row>
    <row r="1424" spans="1:4" ht="17">
      <c r="A1424" s="257" t="s">
        <v>1811</v>
      </c>
      <c r="B1424" s="282" t="s">
        <v>3077</v>
      </c>
      <c r="C1424" s="258">
        <v>9</v>
      </c>
      <c r="D1424" s="284" t="s">
        <v>4148</v>
      </c>
    </row>
    <row r="1425" spans="1:4" ht="17">
      <c r="A1425" s="257" t="s">
        <v>1812</v>
      </c>
      <c r="B1425" s="282" t="s">
        <v>3078</v>
      </c>
      <c r="C1425" s="258">
        <v>9</v>
      </c>
      <c r="D1425" s="284" t="s">
        <v>4148</v>
      </c>
    </row>
    <row r="1426" spans="1:4" ht="17">
      <c r="A1426" s="282" t="s">
        <v>3079</v>
      </c>
      <c r="B1426" s="283" t="s">
        <v>3080</v>
      </c>
      <c r="C1426" s="258">
        <v>9</v>
      </c>
      <c r="D1426" s="284" t="s">
        <v>4148</v>
      </c>
    </row>
    <row r="1427" spans="1:4" ht="17">
      <c r="A1427" s="282" t="s">
        <v>3081</v>
      </c>
      <c r="B1427" s="283" t="s">
        <v>3082</v>
      </c>
      <c r="C1427" s="258">
        <v>9</v>
      </c>
      <c r="D1427" s="284" t="s">
        <v>4148</v>
      </c>
    </row>
    <row r="1428" spans="1:4" ht="17">
      <c r="A1428" s="282" t="s">
        <v>3083</v>
      </c>
      <c r="B1428" s="283" t="s">
        <v>3084</v>
      </c>
      <c r="C1428" s="258">
        <v>9</v>
      </c>
      <c r="D1428" s="284" t="s">
        <v>4148</v>
      </c>
    </row>
    <row r="1429" spans="1:4" ht="17">
      <c r="A1429" s="282" t="s">
        <v>3085</v>
      </c>
      <c r="B1429" s="283" t="s">
        <v>3086</v>
      </c>
      <c r="C1429" s="258">
        <v>9</v>
      </c>
      <c r="D1429" s="284" t="s">
        <v>4148</v>
      </c>
    </row>
    <row r="1430" spans="1:4" ht="17">
      <c r="A1430" s="282" t="s">
        <v>3087</v>
      </c>
      <c r="B1430" s="283" t="s">
        <v>3088</v>
      </c>
      <c r="C1430" s="258">
        <v>9</v>
      </c>
      <c r="D1430" s="284" t="s">
        <v>4148</v>
      </c>
    </row>
    <row r="1431" spans="1:4" ht="17">
      <c r="A1431" s="282" t="s">
        <v>3089</v>
      </c>
      <c r="B1431" s="283" t="s">
        <v>3090</v>
      </c>
      <c r="C1431" s="258">
        <v>9</v>
      </c>
      <c r="D1431" s="284" t="s">
        <v>4148</v>
      </c>
    </row>
    <row r="1432" spans="1:4" ht="17">
      <c r="A1432" s="282" t="s">
        <v>3091</v>
      </c>
      <c r="B1432" s="283" t="s">
        <v>3092</v>
      </c>
      <c r="C1432" s="258">
        <v>9</v>
      </c>
      <c r="D1432" s="284" t="s">
        <v>4148</v>
      </c>
    </row>
    <row r="1433" spans="1:4" ht="17">
      <c r="A1433" s="282" t="s">
        <v>3093</v>
      </c>
      <c r="B1433" s="283" t="s">
        <v>3094</v>
      </c>
      <c r="C1433" s="258">
        <v>9</v>
      </c>
      <c r="D1433" s="284" t="s">
        <v>4148</v>
      </c>
    </row>
    <row r="1434" spans="1:4" ht="17">
      <c r="A1434" s="282" t="s">
        <v>3095</v>
      </c>
      <c r="B1434" s="283" t="s">
        <v>3096</v>
      </c>
      <c r="C1434" s="258">
        <v>9</v>
      </c>
      <c r="D1434" s="284" t="s">
        <v>4148</v>
      </c>
    </row>
    <row r="1435" spans="1:4" ht="17">
      <c r="A1435" s="282" t="s">
        <v>3097</v>
      </c>
      <c r="B1435" s="283" t="s">
        <v>3098</v>
      </c>
      <c r="C1435" s="258">
        <v>9</v>
      </c>
      <c r="D1435" s="284" t="s">
        <v>4148</v>
      </c>
    </row>
    <row r="1436" spans="1:4" ht="34">
      <c r="A1436" s="246"/>
      <c r="B1436" s="223" t="s">
        <v>1813</v>
      </c>
      <c r="C1436" s="201"/>
    </row>
    <row r="1437" spans="1:4" ht="17">
      <c r="A1437" s="257" t="s">
        <v>1814</v>
      </c>
      <c r="B1437" s="257" t="s">
        <v>3103</v>
      </c>
      <c r="C1437" s="258">
        <v>9</v>
      </c>
      <c r="D1437" s="284" t="s">
        <v>4148</v>
      </c>
    </row>
    <row r="1438" spans="1:4" ht="17">
      <c r="A1438" s="282" t="s">
        <v>3099</v>
      </c>
      <c r="B1438" s="283" t="s">
        <v>3100</v>
      </c>
      <c r="C1438" s="258">
        <v>9</v>
      </c>
      <c r="D1438" s="284" t="s">
        <v>4148</v>
      </c>
    </row>
    <row r="1439" spans="1:4" ht="17">
      <c r="A1439" s="282" t="s">
        <v>3101</v>
      </c>
      <c r="B1439" s="283" t="s">
        <v>3102</v>
      </c>
      <c r="C1439" s="258">
        <v>9</v>
      </c>
      <c r="D1439" s="284" t="s">
        <v>4148</v>
      </c>
    </row>
    <row r="1440" spans="1:4" ht="34">
      <c r="A1440" s="246"/>
      <c r="B1440" s="223" t="s">
        <v>1815</v>
      </c>
      <c r="C1440" s="201"/>
    </row>
    <row r="1441" spans="1:4" ht="17">
      <c r="A1441" s="257" t="s">
        <v>1816</v>
      </c>
      <c r="B1441" s="257" t="s">
        <v>3104</v>
      </c>
      <c r="C1441" s="258">
        <v>9</v>
      </c>
      <c r="D1441" s="284" t="s">
        <v>4148</v>
      </c>
    </row>
    <row r="1442" spans="1:4" ht="17">
      <c r="A1442" s="282" t="s">
        <v>3105</v>
      </c>
      <c r="B1442" s="283" t="s">
        <v>3106</v>
      </c>
      <c r="C1442" s="258">
        <v>9</v>
      </c>
      <c r="D1442" s="284" t="s">
        <v>4148</v>
      </c>
    </row>
    <row r="1443" spans="1:4" ht="17">
      <c r="A1443" s="282" t="s">
        <v>3107</v>
      </c>
      <c r="B1443" s="283" t="s">
        <v>3108</v>
      </c>
      <c r="C1443" s="258">
        <v>9</v>
      </c>
      <c r="D1443" s="284" t="s">
        <v>4148</v>
      </c>
    </row>
    <row r="1444" spans="1:4" ht="17">
      <c r="A1444" s="282" t="s">
        <v>3109</v>
      </c>
      <c r="B1444" s="283" t="s">
        <v>3110</v>
      </c>
      <c r="C1444" s="258">
        <v>9</v>
      </c>
      <c r="D1444" s="284" t="s">
        <v>4148</v>
      </c>
    </row>
    <row r="1445" spans="1:4" ht="17">
      <c r="A1445" s="282" t="s">
        <v>3501</v>
      </c>
      <c r="B1445" s="283" t="s">
        <v>3502</v>
      </c>
      <c r="C1445" s="258">
        <v>9</v>
      </c>
      <c r="D1445" s="284" t="s">
        <v>4148</v>
      </c>
    </row>
    <row r="1446" spans="1:4" ht="17">
      <c r="A1446" s="282" t="s">
        <v>3503</v>
      </c>
      <c r="B1446" s="283" t="s">
        <v>3504</v>
      </c>
      <c r="C1446" s="258">
        <v>9</v>
      </c>
      <c r="D1446" s="284" t="s">
        <v>4148</v>
      </c>
    </row>
    <row r="1447" spans="1:4" ht="17">
      <c r="A1447" s="282" t="s">
        <v>3505</v>
      </c>
      <c r="B1447" s="283" t="s">
        <v>3506</v>
      </c>
      <c r="C1447" s="258">
        <v>9</v>
      </c>
      <c r="D1447" s="284" t="s">
        <v>4148</v>
      </c>
    </row>
    <row r="1448" spans="1:4" ht="34">
      <c r="A1448" s="246"/>
      <c r="B1448" s="223" t="s">
        <v>1817</v>
      </c>
      <c r="C1448" s="201"/>
    </row>
    <row r="1449" spans="1:4" ht="17">
      <c r="A1449" s="257" t="s">
        <v>1818</v>
      </c>
      <c r="B1449" s="282" t="s">
        <v>3111</v>
      </c>
      <c r="C1449" s="258">
        <v>9</v>
      </c>
      <c r="D1449" s="284" t="s">
        <v>4148</v>
      </c>
    </row>
    <row r="1450" spans="1:4" ht="17">
      <c r="A1450" s="257" t="s">
        <v>1819</v>
      </c>
      <c r="B1450" s="282" t="s">
        <v>3112</v>
      </c>
      <c r="C1450" s="258">
        <v>9</v>
      </c>
      <c r="D1450" s="284" t="s">
        <v>4148</v>
      </c>
    </row>
    <row r="1451" spans="1:4" ht="17">
      <c r="A1451" s="257" t="s">
        <v>1820</v>
      </c>
      <c r="B1451" s="282" t="s">
        <v>3113</v>
      </c>
      <c r="C1451" s="258">
        <v>9</v>
      </c>
      <c r="D1451" s="284" t="s">
        <v>4148</v>
      </c>
    </row>
    <row r="1452" spans="1:4" ht="17">
      <c r="A1452" s="257" t="s">
        <v>1821</v>
      </c>
      <c r="B1452" s="282" t="s">
        <v>3114</v>
      </c>
      <c r="C1452" s="258">
        <v>9</v>
      </c>
      <c r="D1452" s="284" t="s">
        <v>4148</v>
      </c>
    </row>
    <row r="1453" spans="1:4" ht="17">
      <c r="A1453" s="282" t="s">
        <v>3115</v>
      </c>
      <c r="B1453" s="283" t="s">
        <v>3116</v>
      </c>
      <c r="C1453" s="258">
        <v>9</v>
      </c>
      <c r="D1453" s="284" t="s">
        <v>4148</v>
      </c>
    </row>
    <row r="1454" spans="1:4" ht="17">
      <c r="A1454" s="282" t="s">
        <v>3117</v>
      </c>
      <c r="B1454" s="283" t="s">
        <v>3118</v>
      </c>
      <c r="C1454" s="258">
        <v>9</v>
      </c>
      <c r="D1454" s="284" t="s">
        <v>4148</v>
      </c>
    </row>
    <row r="1455" spans="1:4" ht="34">
      <c r="A1455" s="246"/>
      <c r="B1455" s="223" t="s">
        <v>1822</v>
      </c>
      <c r="C1455" s="201"/>
    </row>
    <row r="1456" spans="1:4" ht="17">
      <c r="A1456" s="257" t="s">
        <v>1823</v>
      </c>
      <c r="B1456" s="282" t="s">
        <v>3119</v>
      </c>
      <c r="C1456" s="258">
        <v>9</v>
      </c>
      <c r="D1456" s="284" t="s">
        <v>4148</v>
      </c>
    </row>
    <row r="1457" spans="1:4" ht="17">
      <c r="A1457" s="257" t="s">
        <v>1824</v>
      </c>
      <c r="B1457" s="282" t="s">
        <v>3120</v>
      </c>
      <c r="C1457" s="258">
        <v>9</v>
      </c>
      <c r="D1457" s="284" t="s">
        <v>4148</v>
      </c>
    </row>
    <row r="1458" spans="1:4" ht="17">
      <c r="A1458" s="257" t="s">
        <v>1825</v>
      </c>
      <c r="B1458" s="282" t="s">
        <v>3121</v>
      </c>
      <c r="C1458" s="258">
        <v>9</v>
      </c>
      <c r="D1458" s="284" t="s">
        <v>4148</v>
      </c>
    </row>
    <row r="1459" spans="1:4" ht="17">
      <c r="A1459" s="282" t="s">
        <v>3122</v>
      </c>
      <c r="B1459" s="283" t="s">
        <v>3123</v>
      </c>
      <c r="C1459" s="258">
        <v>9</v>
      </c>
      <c r="D1459" s="284" t="s">
        <v>4148</v>
      </c>
    </row>
    <row r="1460" spans="1:4" ht="17">
      <c r="A1460" s="282" t="s">
        <v>3124</v>
      </c>
      <c r="B1460" s="283" t="s">
        <v>3125</v>
      </c>
      <c r="C1460" s="258">
        <v>9</v>
      </c>
      <c r="D1460" s="284" t="s">
        <v>4148</v>
      </c>
    </row>
    <row r="1461" spans="1:4" ht="34">
      <c r="A1461" s="246"/>
      <c r="B1461" s="223" t="s">
        <v>1826</v>
      </c>
      <c r="C1461" s="201"/>
    </row>
    <row r="1462" spans="1:4" ht="17">
      <c r="A1462" s="257" t="s">
        <v>1827</v>
      </c>
      <c r="B1462" s="282" t="s">
        <v>3126</v>
      </c>
      <c r="C1462" s="258">
        <v>9</v>
      </c>
      <c r="D1462" s="284" t="s">
        <v>4148</v>
      </c>
    </row>
    <row r="1463" spans="1:4" ht="17">
      <c r="A1463" s="257" t="s">
        <v>1828</v>
      </c>
      <c r="B1463" s="282" t="s">
        <v>3127</v>
      </c>
      <c r="C1463" s="258">
        <v>9</v>
      </c>
      <c r="D1463" s="284" t="s">
        <v>4148</v>
      </c>
    </row>
    <row r="1464" spans="1:4" ht="17">
      <c r="A1464" s="257" t="s">
        <v>1829</v>
      </c>
      <c r="B1464" s="282" t="s">
        <v>3128</v>
      </c>
      <c r="C1464" s="258">
        <v>9</v>
      </c>
      <c r="D1464" s="284" t="s">
        <v>4148</v>
      </c>
    </row>
    <row r="1465" spans="1:4" ht="17">
      <c r="A1465" s="282" t="s">
        <v>3129</v>
      </c>
      <c r="B1465" s="283" t="s">
        <v>3130</v>
      </c>
      <c r="C1465" s="258">
        <v>9</v>
      </c>
      <c r="D1465" s="284" t="s">
        <v>4148</v>
      </c>
    </row>
    <row r="1466" spans="1:4" ht="17">
      <c r="A1466" s="282" t="s">
        <v>3131</v>
      </c>
      <c r="B1466" s="283" t="s">
        <v>3132</v>
      </c>
      <c r="C1466" s="258">
        <v>9</v>
      </c>
      <c r="D1466" s="284" t="s">
        <v>4148</v>
      </c>
    </row>
    <row r="1467" spans="1:4" ht="17">
      <c r="A1467" s="282" t="s">
        <v>3133</v>
      </c>
      <c r="B1467" s="283" t="s">
        <v>3134</v>
      </c>
      <c r="C1467" s="258">
        <v>9</v>
      </c>
      <c r="D1467" s="284" t="s">
        <v>4148</v>
      </c>
    </row>
    <row r="1468" spans="1:4" ht="17">
      <c r="A1468" s="282" t="s">
        <v>3135</v>
      </c>
      <c r="B1468" s="283" t="s">
        <v>3136</v>
      </c>
      <c r="C1468" s="258">
        <v>9</v>
      </c>
      <c r="D1468" s="284" t="s">
        <v>4148</v>
      </c>
    </row>
    <row r="1469" spans="1:4" ht="17">
      <c r="A1469" s="282" t="s">
        <v>3137</v>
      </c>
      <c r="B1469" s="283" t="s">
        <v>3138</v>
      </c>
      <c r="C1469" s="258">
        <v>9</v>
      </c>
      <c r="D1469" s="284" t="s">
        <v>4148</v>
      </c>
    </row>
    <row r="1470" spans="1:4" ht="17">
      <c r="A1470" s="282" t="s">
        <v>3507</v>
      </c>
      <c r="B1470" s="283" t="s">
        <v>3508</v>
      </c>
      <c r="C1470" s="258">
        <v>9</v>
      </c>
      <c r="D1470" s="284" t="s">
        <v>4148</v>
      </c>
    </row>
    <row r="1471" spans="1:4" ht="34">
      <c r="A1471" s="246"/>
      <c r="B1471" s="223" t="s">
        <v>1830</v>
      </c>
      <c r="C1471" s="201"/>
    </row>
    <row r="1472" spans="1:4" ht="17">
      <c r="A1472" s="257" t="s">
        <v>1831</v>
      </c>
      <c r="B1472" s="282" t="s">
        <v>3139</v>
      </c>
      <c r="C1472" s="258">
        <v>9</v>
      </c>
      <c r="D1472" s="284" t="s">
        <v>4148</v>
      </c>
    </row>
    <row r="1473" spans="1:4" ht="17">
      <c r="A1473" s="257" t="s">
        <v>1832</v>
      </c>
      <c r="B1473" s="282" t="s">
        <v>3140</v>
      </c>
      <c r="C1473" s="258">
        <v>9</v>
      </c>
      <c r="D1473" s="284" t="s">
        <v>4148</v>
      </c>
    </row>
    <row r="1474" spans="1:4" ht="17">
      <c r="A1474" s="257" t="s">
        <v>1833</v>
      </c>
      <c r="B1474" s="282" t="s">
        <v>3141</v>
      </c>
      <c r="C1474" s="258">
        <v>9</v>
      </c>
      <c r="D1474" s="284" t="s">
        <v>4148</v>
      </c>
    </row>
    <row r="1475" spans="1:4" ht="17">
      <c r="A1475" s="282" t="s">
        <v>3142</v>
      </c>
      <c r="B1475" s="283" t="s">
        <v>3143</v>
      </c>
      <c r="C1475" s="258">
        <v>9</v>
      </c>
      <c r="D1475" s="284" t="s">
        <v>4148</v>
      </c>
    </row>
    <row r="1476" spans="1:4" ht="17">
      <c r="A1476" s="282" t="s">
        <v>3144</v>
      </c>
      <c r="B1476" s="283" t="s">
        <v>3145</v>
      </c>
      <c r="C1476" s="258">
        <v>9</v>
      </c>
      <c r="D1476" s="284" t="s">
        <v>4148</v>
      </c>
    </row>
    <row r="1477" spans="1:4" ht="17">
      <c r="A1477" s="282" t="s">
        <v>3146</v>
      </c>
      <c r="B1477" s="283" t="s">
        <v>3147</v>
      </c>
      <c r="C1477" s="258">
        <v>9</v>
      </c>
      <c r="D1477" s="284" t="s">
        <v>4148</v>
      </c>
    </row>
    <row r="1478" spans="1:4" ht="17">
      <c r="A1478" s="282" t="s">
        <v>3148</v>
      </c>
      <c r="B1478" s="283" t="s">
        <v>3149</v>
      </c>
      <c r="C1478" s="258">
        <v>9</v>
      </c>
      <c r="D1478" s="284" t="s">
        <v>4148</v>
      </c>
    </row>
    <row r="1479" spans="1:4" ht="17">
      <c r="A1479" s="282" t="s">
        <v>3150</v>
      </c>
      <c r="B1479" s="283" t="s">
        <v>3151</v>
      </c>
      <c r="C1479" s="258">
        <v>9</v>
      </c>
      <c r="D1479" s="284" t="s">
        <v>4148</v>
      </c>
    </row>
    <row r="1480" spans="1:4" ht="17">
      <c r="A1480" s="282" t="s">
        <v>3152</v>
      </c>
      <c r="B1480" s="283" t="s">
        <v>3153</v>
      </c>
      <c r="C1480" s="258">
        <v>9</v>
      </c>
      <c r="D1480" s="284" t="s">
        <v>4148</v>
      </c>
    </row>
    <row r="1481" spans="1:4" ht="34">
      <c r="A1481" s="282" t="s">
        <v>3154</v>
      </c>
      <c r="B1481" s="283" t="s">
        <v>3155</v>
      </c>
      <c r="C1481" s="258">
        <v>9</v>
      </c>
      <c r="D1481" s="284" t="s">
        <v>4148</v>
      </c>
    </row>
    <row r="1482" spans="1:4" ht="17">
      <c r="A1482" s="282" t="s">
        <v>3509</v>
      </c>
      <c r="B1482" s="283" t="s">
        <v>3510</v>
      </c>
      <c r="C1482" s="258">
        <v>9</v>
      </c>
      <c r="D1482" s="284" t="s">
        <v>4148</v>
      </c>
    </row>
    <row r="1483" spans="1:4" ht="34">
      <c r="A1483" s="246"/>
      <c r="B1483" s="223" t="s">
        <v>1834</v>
      </c>
      <c r="C1483" s="201"/>
    </row>
    <row r="1484" spans="1:4" ht="17">
      <c r="A1484" s="257" t="s">
        <v>1835</v>
      </c>
      <c r="B1484" s="282" t="s">
        <v>3156</v>
      </c>
      <c r="C1484" s="258">
        <v>9</v>
      </c>
      <c r="D1484" s="284" t="s">
        <v>4148</v>
      </c>
    </row>
    <row r="1485" spans="1:4" ht="17">
      <c r="A1485" s="257" t="s">
        <v>1836</v>
      </c>
      <c r="B1485" s="282" t="s">
        <v>3157</v>
      </c>
      <c r="C1485" s="258">
        <v>9</v>
      </c>
      <c r="D1485" s="284" t="s">
        <v>4148</v>
      </c>
    </row>
    <row r="1486" spans="1:4" ht="17">
      <c r="A1486" s="257" t="s">
        <v>1837</v>
      </c>
      <c r="B1486" s="282" t="s">
        <v>3158</v>
      </c>
      <c r="C1486" s="258">
        <v>9</v>
      </c>
      <c r="D1486" s="284" t="s">
        <v>4148</v>
      </c>
    </row>
    <row r="1487" spans="1:4" ht="34">
      <c r="A1487" s="246"/>
      <c r="B1487" s="223" t="s">
        <v>1838</v>
      </c>
      <c r="C1487" s="201"/>
    </row>
    <row r="1488" spans="1:4" ht="17">
      <c r="A1488" s="257" t="s">
        <v>1839</v>
      </c>
      <c r="B1488" s="282" t="s">
        <v>3160</v>
      </c>
      <c r="C1488" s="258">
        <v>9</v>
      </c>
      <c r="D1488" s="284" t="s">
        <v>4148</v>
      </c>
    </row>
    <row r="1489" spans="1:4" ht="17">
      <c r="A1489" s="257" t="s">
        <v>1840</v>
      </c>
      <c r="B1489" s="282" t="s">
        <v>3399</v>
      </c>
      <c r="C1489" s="258">
        <v>9</v>
      </c>
      <c r="D1489" s="284" t="s">
        <v>4148</v>
      </c>
    </row>
    <row r="1490" spans="1:4" ht="17">
      <c r="A1490" s="257" t="s">
        <v>1841</v>
      </c>
      <c r="B1490" s="282" t="s">
        <v>3161</v>
      </c>
      <c r="C1490" s="258">
        <v>9</v>
      </c>
      <c r="D1490" s="284" t="s">
        <v>4148</v>
      </c>
    </row>
    <row r="1491" spans="1:4" ht="17">
      <c r="A1491" s="257" t="s">
        <v>2405</v>
      </c>
      <c r="B1491" s="282" t="s">
        <v>3162</v>
      </c>
      <c r="C1491" s="258">
        <v>9</v>
      </c>
      <c r="D1491" s="284" t="s">
        <v>4148</v>
      </c>
    </row>
    <row r="1492" spans="1:4" ht="17">
      <c r="A1492" s="257" t="s">
        <v>1842</v>
      </c>
      <c r="B1492" s="282" t="s">
        <v>3163</v>
      </c>
      <c r="C1492" s="258">
        <v>9</v>
      </c>
      <c r="D1492" s="284" t="s">
        <v>4148</v>
      </c>
    </row>
    <row r="1493" spans="1:4" ht="17">
      <c r="A1493" s="257" t="s">
        <v>1843</v>
      </c>
      <c r="B1493" s="282" t="s">
        <v>3164</v>
      </c>
      <c r="C1493" s="258">
        <v>9</v>
      </c>
      <c r="D1493" s="284" t="s">
        <v>4148</v>
      </c>
    </row>
    <row r="1494" spans="1:4" ht="17">
      <c r="A1494" s="282" t="s">
        <v>3165</v>
      </c>
      <c r="B1494" s="283" t="s">
        <v>3166</v>
      </c>
      <c r="C1494" s="258">
        <v>9</v>
      </c>
      <c r="D1494" s="284" t="s">
        <v>4148</v>
      </c>
    </row>
    <row r="1495" spans="1:4" ht="17">
      <c r="A1495" s="282" t="s">
        <v>3167</v>
      </c>
      <c r="B1495" s="283" t="s">
        <v>3168</v>
      </c>
      <c r="C1495" s="258">
        <v>9</v>
      </c>
      <c r="D1495" s="284" t="s">
        <v>4148</v>
      </c>
    </row>
    <row r="1496" spans="1:4" ht="17">
      <c r="A1496" s="282" t="s">
        <v>3169</v>
      </c>
      <c r="B1496" s="283" t="s">
        <v>3170</v>
      </c>
      <c r="C1496" s="258">
        <v>9</v>
      </c>
      <c r="D1496" s="284" t="s">
        <v>4148</v>
      </c>
    </row>
    <row r="1497" spans="1:4" ht="17">
      <c r="A1497" s="282" t="s">
        <v>3171</v>
      </c>
      <c r="B1497" s="283" t="s">
        <v>3172</v>
      </c>
      <c r="C1497" s="258">
        <v>9</v>
      </c>
      <c r="D1497" s="284" t="s">
        <v>4148</v>
      </c>
    </row>
    <row r="1498" spans="1:4" ht="34">
      <c r="A1498" s="246"/>
      <c r="B1498" s="223" t="s">
        <v>2380</v>
      </c>
      <c r="C1498" s="201"/>
    </row>
    <row r="1499" spans="1:4" ht="17">
      <c r="A1499" s="257" t="s">
        <v>1844</v>
      </c>
      <c r="B1499" s="282" t="s">
        <v>3425</v>
      </c>
      <c r="C1499" s="258">
        <v>9</v>
      </c>
      <c r="D1499" s="284" t="s">
        <v>4148</v>
      </c>
    </row>
    <row r="1500" spans="1:4" ht="17">
      <c r="A1500" s="257" t="s">
        <v>1845</v>
      </c>
      <c r="B1500" s="282" t="s">
        <v>2961</v>
      </c>
      <c r="C1500" s="258">
        <v>9</v>
      </c>
      <c r="D1500" s="284" t="s">
        <v>4148</v>
      </c>
    </row>
    <row r="1501" spans="1:4" ht="17">
      <c r="A1501" s="271" t="s">
        <v>2746</v>
      </c>
      <c r="B1501" s="282" t="s">
        <v>2962</v>
      </c>
      <c r="C1501" s="258">
        <v>9</v>
      </c>
      <c r="D1501" s="284" t="s">
        <v>4148</v>
      </c>
    </row>
    <row r="1502" spans="1:4" ht="17">
      <c r="A1502" s="257" t="s">
        <v>1846</v>
      </c>
      <c r="B1502" s="282" t="s">
        <v>2963</v>
      </c>
      <c r="C1502" s="258">
        <v>9</v>
      </c>
      <c r="D1502" s="284" t="s">
        <v>4148</v>
      </c>
    </row>
    <row r="1503" spans="1:4" ht="17">
      <c r="A1503" s="257" t="s">
        <v>2953</v>
      </c>
      <c r="B1503" s="257" t="s">
        <v>2950</v>
      </c>
      <c r="C1503" s="258">
        <v>9</v>
      </c>
      <c r="D1503" s="284" t="s">
        <v>4148</v>
      </c>
    </row>
    <row r="1504" spans="1:4" ht="17">
      <c r="A1504" s="257" t="s">
        <v>2952</v>
      </c>
      <c r="B1504" s="257" t="s">
        <v>2951</v>
      </c>
      <c r="C1504" s="258">
        <v>9</v>
      </c>
      <c r="D1504" s="284" t="s">
        <v>4148</v>
      </c>
    </row>
    <row r="1505" spans="1:4" ht="17">
      <c r="A1505" s="282" t="s">
        <v>2955</v>
      </c>
      <c r="B1505" s="283" t="s">
        <v>2956</v>
      </c>
      <c r="C1505" s="258">
        <v>9</v>
      </c>
      <c r="D1505" s="284" t="s">
        <v>4148</v>
      </c>
    </row>
    <row r="1506" spans="1:4" ht="17">
      <c r="A1506" s="282" t="s">
        <v>2957</v>
      </c>
      <c r="B1506" s="283" t="s">
        <v>2958</v>
      </c>
      <c r="C1506" s="258">
        <v>9</v>
      </c>
      <c r="D1506" s="284" t="s">
        <v>4148</v>
      </c>
    </row>
    <row r="1507" spans="1:4" ht="17">
      <c r="A1507" s="282" t="s">
        <v>2959</v>
      </c>
      <c r="B1507" s="283" t="s">
        <v>2960</v>
      </c>
      <c r="C1507" s="258">
        <v>9</v>
      </c>
      <c r="D1507" s="284" t="s">
        <v>4148</v>
      </c>
    </row>
    <row r="1508" spans="1:4" ht="34">
      <c r="A1508" s="246"/>
      <c r="B1508" s="223" t="s">
        <v>2381</v>
      </c>
      <c r="C1508" s="201"/>
    </row>
    <row r="1509" spans="1:4" ht="17">
      <c r="A1509" s="257" t="s">
        <v>1847</v>
      </c>
      <c r="B1509" s="282" t="s">
        <v>2964</v>
      </c>
      <c r="C1509" s="258">
        <v>9</v>
      </c>
      <c r="D1509" s="284" t="s">
        <v>4148</v>
      </c>
    </row>
    <row r="1510" spans="1:4" ht="17">
      <c r="A1510" s="257" t="s">
        <v>1848</v>
      </c>
      <c r="B1510" s="282" t="s">
        <v>2965</v>
      </c>
      <c r="C1510" s="258">
        <v>9</v>
      </c>
      <c r="D1510" s="284" t="s">
        <v>4148</v>
      </c>
    </row>
    <row r="1511" spans="1:4" ht="17">
      <c r="A1511" s="257" t="s">
        <v>1849</v>
      </c>
      <c r="B1511" s="282" t="s">
        <v>2966</v>
      </c>
      <c r="C1511" s="258">
        <v>9</v>
      </c>
      <c r="D1511" s="284" t="s">
        <v>4148</v>
      </c>
    </row>
    <row r="1512" spans="1:4" ht="17">
      <c r="A1512" s="257" t="s">
        <v>1850</v>
      </c>
      <c r="B1512" s="282" t="s">
        <v>2967</v>
      </c>
      <c r="C1512" s="258">
        <v>9</v>
      </c>
      <c r="D1512" s="284" t="s">
        <v>4148</v>
      </c>
    </row>
    <row r="1513" spans="1:4" ht="17">
      <c r="A1513" s="257" t="s">
        <v>1851</v>
      </c>
      <c r="B1513" s="282" t="s">
        <v>2968</v>
      </c>
      <c r="C1513" s="258">
        <v>9</v>
      </c>
      <c r="D1513" s="284" t="s">
        <v>4148</v>
      </c>
    </row>
    <row r="1514" spans="1:4" ht="17">
      <c r="A1514" s="257" t="s">
        <v>1852</v>
      </c>
      <c r="B1514" s="282" t="s">
        <v>2969</v>
      </c>
      <c r="C1514" s="258">
        <v>9</v>
      </c>
      <c r="D1514" s="284" t="s">
        <v>4148</v>
      </c>
    </row>
    <row r="1515" spans="1:4" ht="34">
      <c r="A1515" s="246"/>
      <c r="B1515" s="223" t="s">
        <v>2382</v>
      </c>
      <c r="C1515" s="201"/>
    </row>
    <row r="1516" spans="1:4" ht="17">
      <c r="A1516" s="257" t="s">
        <v>1853</v>
      </c>
      <c r="B1516" s="282" t="s">
        <v>2972</v>
      </c>
      <c r="C1516" s="258">
        <v>9</v>
      </c>
      <c r="D1516" s="284" t="s">
        <v>4148</v>
      </c>
    </row>
    <row r="1517" spans="1:4" ht="17">
      <c r="A1517" s="257" t="s">
        <v>1854</v>
      </c>
      <c r="B1517" s="282" t="s">
        <v>2973</v>
      </c>
      <c r="C1517" s="258">
        <v>9</v>
      </c>
      <c r="D1517" s="284" t="s">
        <v>4148</v>
      </c>
    </row>
    <row r="1518" spans="1:4" ht="17">
      <c r="A1518" s="257" t="s">
        <v>1855</v>
      </c>
      <c r="B1518" s="282" t="s">
        <v>2974</v>
      </c>
      <c r="C1518" s="258">
        <v>9</v>
      </c>
      <c r="D1518" s="284" t="s">
        <v>4148</v>
      </c>
    </row>
    <row r="1519" spans="1:4" ht="17">
      <c r="A1519" s="257" t="s">
        <v>1856</v>
      </c>
      <c r="B1519" s="282" t="s">
        <v>2975</v>
      </c>
      <c r="C1519" s="258">
        <v>9</v>
      </c>
      <c r="D1519" s="284" t="s">
        <v>4148</v>
      </c>
    </row>
    <row r="1520" spans="1:4" ht="17">
      <c r="A1520" s="257" t="s">
        <v>1857</v>
      </c>
      <c r="B1520" s="282" t="s">
        <v>2976</v>
      </c>
      <c r="C1520" s="258">
        <v>9</v>
      </c>
      <c r="D1520" s="284" t="s">
        <v>4148</v>
      </c>
    </row>
    <row r="1521" spans="1:4" ht="17">
      <c r="A1521" s="257" t="s">
        <v>1858</v>
      </c>
      <c r="B1521" s="282" t="s">
        <v>2977</v>
      </c>
      <c r="C1521" s="258">
        <v>9</v>
      </c>
      <c r="D1521" s="284" t="s">
        <v>4148</v>
      </c>
    </row>
    <row r="1522" spans="1:4" ht="17">
      <c r="A1522" s="257" t="s">
        <v>1859</v>
      </c>
      <c r="B1522" s="282" t="s">
        <v>2978</v>
      </c>
      <c r="C1522" s="258">
        <v>9</v>
      </c>
      <c r="D1522" s="284" t="s">
        <v>4148</v>
      </c>
    </row>
    <row r="1523" spans="1:4" ht="17">
      <c r="A1523" s="257" t="s">
        <v>1860</v>
      </c>
      <c r="B1523" s="282" t="s">
        <v>2979</v>
      </c>
      <c r="C1523" s="258">
        <v>9</v>
      </c>
      <c r="D1523" s="284" t="s">
        <v>4148</v>
      </c>
    </row>
    <row r="1524" spans="1:4" ht="17">
      <c r="A1524" s="257" t="s">
        <v>1861</v>
      </c>
      <c r="B1524" s="282" t="s">
        <v>2980</v>
      </c>
      <c r="C1524" s="258">
        <v>9</v>
      </c>
      <c r="D1524" s="284" t="s">
        <v>4148</v>
      </c>
    </row>
    <row r="1525" spans="1:4" ht="17">
      <c r="A1525" s="282" t="s">
        <v>2970</v>
      </c>
      <c r="B1525" s="283" t="s">
        <v>2971</v>
      </c>
      <c r="C1525" s="258">
        <v>9</v>
      </c>
      <c r="D1525" s="284" t="s">
        <v>4148</v>
      </c>
    </row>
    <row r="1526" spans="1:4" ht="34">
      <c r="A1526" s="246"/>
      <c r="B1526" s="223" t="s">
        <v>2383</v>
      </c>
      <c r="C1526" s="201"/>
    </row>
    <row r="1527" spans="1:4" ht="17">
      <c r="A1527" s="257" t="s">
        <v>1862</v>
      </c>
      <c r="B1527" s="282" t="s">
        <v>2981</v>
      </c>
      <c r="C1527" s="258">
        <v>9</v>
      </c>
      <c r="D1527" s="284" t="s">
        <v>4148</v>
      </c>
    </row>
    <row r="1528" spans="1:4" ht="17">
      <c r="A1528" s="257" t="s">
        <v>1863</v>
      </c>
      <c r="B1528" s="282" t="s">
        <v>2982</v>
      </c>
      <c r="C1528" s="258">
        <v>9</v>
      </c>
      <c r="D1528" s="284" t="s">
        <v>4148</v>
      </c>
    </row>
    <row r="1529" spans="1:4" ht="34">
      <c r="A1529" s="257" t="s">
        <v>1864</v>
      </c>
      <c r="B1529" s="257" t="s">
        <v>2983</v>
      </c>
      <c r="C1529" s="258">
        <v>9</v>
      </c>
      <c r="D1529" s="284" t="s">
        <v>4148</v>
      </c>
    </row>
    <row r="1530" spans="1:4" ht="17">
      <c r="A1530" s="257" t="s">
        <v>1865</v>
      </c>
      <c r="B1530" s="257" t="s">
        <v>2984</v>
      </c>
      <c r="C1530" s="258">
        <v>9</v>
      </c>
      <c r="D1530" s="284" t="s">
        <v>4148</v>
      </c>
    </row>
    <row r="1531" spans="1:4" ht="34">
      <c r="A1531" s="246"/>
      <c r="B1531" s="223" t="s">
        <v>2985</v>
      </c>
      <c r="C1531" s="201"/>
    </row>
    <row r="1532" spans="1:4" ht="17">
      <c r="A1532" s="282" t="s">
        <v>2986</v>
      </c>
      <c r="B1532" s="283" t="s">
        <v>2987</v>
      </c>
      <c r="C1532" s="258">
        <v>9</v>
      </c>
      <c r="D1532" s="284" t="s">
        <v>4148</v>
      </c>
    </row>
    <row r="1533" spans="1:4" ht="17">
      <c r="A1533" s="282" t="s">
        <v>2988</v>
      </c>
      <c r="B1533" s="283" t="s">
        <v>2989</v>
      </c>
      <c r="C1533" s="258">
        <v>9</v>
      </c>
      <c r="D1533" s="284" t="s">
        <v>4148</v>
      </c>
    </row>
    <row r="1534" spans="1:4" ht="17">
      <c r="A1534" s="282" t="s">
        <v>2990</v>
      </c>
      <c r="B1534" s="283" t="s">
        <v>2991</v>
      </c>
      <c r="C1534" s="258">
        <v>9</v>
      </c>
      <c r="D1534" s="284" t="s">
        <v>4148</v>
      </c>
    </row>
    <row r="1535" spans="1:4" ht="17">
      <c r="A1535" s="282" t="s">
        <v>2992</v>
      </c>
      <c r="B1535" s="283" t="s">
        <v>2993</v>
      </c>
      <c r="C1535" s="258">
        <v>9</v>
      </c>
      <c r="D1535" s="284" t="s">
        <v>4148</v>
      </c>
    </row>
    <row r="1536" spans="1:4" ht="17">
      <c r="A1536" s="282" t="s">
        <v>2994</v>
      </c>
      <c r="B1536" s="283" t="s">
        <v>2995</v>
      </c>
      <c r="C1536" s="258">
        <v>9</v>
      </c>
      <c r="D1536" s="284" t="s">
        <v>4148</v>
      </c>
    </row>
    <row r="1537" spans="1:4" ht="17">
      <c r="A1537" s="282" t="s">
        <v>2996</v>
      </c>
      <c r="B1537" s="283" t="s">
        <v>2997</v>
      </c>
      <c r="C1537" s="258">
        <v>9</v>
      </c>
      <c r="D1537" s="284" t="s">
        <v>4148</v>
      </c>
    </row>
    <row r="1538" spans="1:4" ht="17">
      <c r="A1538" s="282" t="s">
        <v>2998</v>
      </c>
      <c r="B1538" s="283" t="s">
        <v>2999</v>
      </c>
      <c r="C1538" s="258">
        <v>9</v>
      </c>
      <c r="D1538" s="284" t="s">
        <v>4148</v>
      </c>
    </row>
    <row r="1539" spans="1:4" ht="17">
      <c r="A1539" s="282" t="s">
        <v>3000</v>
      </c>
      <c r="B1539" s="283" t="s">
        <v>3001</v>
      </c>
      <c r="C1539" s="258">
        <v>9</v>
      </c>
      <c r="D1539" s="284" t="s">
        <v>4148</v>
      </c>
    </row>
    <row r="1540" spans="1:4" ht="17">
      <c r="A1540" s="285" t="s">
        <v>3497</v>
      </c>
      <c r="B1540" s="286" t="s">
        <v>3498</v>
      </c>
      <c r="C1540" s="258">
        <v>9</v>
      </c>
      <c r="D1540" s="284" t="s">
        <v>4148</v>
      </c>
    </row>
    <row r="1541" spans="1:4" ht="34">
      <c r="A1541" s="246"/>
      <c r="B1541" s="223" t="s">
        <v>3173</v>
      </c>
      <c r="C1541" s="201"/>
    </row>
    <row r="1542" spans="1:4" ht="17">
      <c r="A1542" s="282" t="s">
        <v>3174</v>
      </c>
      <c r="B1542" s="283" t="s">
        <v>3730</v>
      </c>
      <c r="C1542" s="258">
        <v>9</v>
      </c>
      <c r="D1542" s="284" t="s">
        <v>4148</v>
      </c>
    </row>
    <row r="1543" spans="1:4" ht="17">
      <c r="A1543" s="282" t="s">
        <v>3175</v>
      </c>
      <c r="B1543" s="283" t="s">
        <v>3176</v>
      </c>
      <c r="C1543" s="258">
        <v>9</v>
      </c>
      <c r="D1543" s="284" t="s">
        <v>4148</v>
      </c>
    </row>
    <row r="1544" spans="1:4" ht="34">
      <c r="A1544" s="246"/>
      <c r="B1544" s="272" t="s">
        <v>3208</v>
      </c>
      <c r="C1544" s="201"/>
    </row>
    <row r="1545" spans="1:4" ht="17">
      <c r="A1545" s="282" t="s">
        <v>3177</v>
      </c>
      <c r="B1545" s="283" t="s">
        <v>3178</v>
      </c>
      <c r="C1545" s="258">
        <v>9</v>
      </c>
      <c r="D1545" s="284" t="s">
        <v>4148</v>
      </c>
    </row>
    <row r="1546" spans="1:4" ht="17">
      <c r="A1546" s="282" t="s">
        <v>3179</v>
      </c>
      <c r="B1546" s="283" t="s">
        <v>3180</v>
      </c>
      <c r="C1546" s="258">
        <v>9</v>
      </c>
      <c r="D1546" s="284" t="s">
        <v>4148</v>
      </c>
    </row>
    <row r="1547" spans="1:4" ht="17">
      <c r="A1547" s="282" t="s">
        <v>3181</v>
      </c>
      <c r="B1547" s="283" t="s">
        <v>3182</v>
      </c>
      <c r="C1547" s="258">
        <v>9</v>
      </c>
      <c r="D1547" s="284" t="s">
        <v>4148</v>
      </c>
    </row>
    <row r="1548" spans="1:4" ht="34">
      <c r="A1548" s="246"/>
      <c r="B1548" s="272" t="s">
        <v>3207</v>
      </c>
      <c r="C1548" s="201"/>
    </row>
    <row r="1549" spans="1:4" ht="17">
      <c r="A1549" s="282" t="s">
        <v>3183</v>
      </c>
      <c r="B1549" s="282" t="s">
        <v>3184</v>
      </c>
      <c r="C1549" s="258">
        <v>9</v>
      </c>
      <c r="D1549" s="284" t="s">
        <v>4148</v>
      </c>
    </row>
    <row r="1550" spans="1:4" ht="17">
      <c r="A1550" s="282" t="s">
        <v>3185</v>
      </c>
      <c r="B1550" s="282" t="s">
        <v>3186</v>
      </c>
      <c r="C1550" s="258">
        <v>9</v>
      </c>
      <c r="D1550" s="284" t="s">
        <v>4148</v>
      </c>
    </row>
    <row r="1551" spans="1:4" ht="34">
      <c r="A1551" s="246"/>
      <c r="B1551" s="272" t="s">
        <v>3210</v>
      </c>
      <c r="C1551" s="201"/>
    </row>
    <row r="1552" spans="1:4" ht="34">
      <c r="A1552" s="257" t="s">
        <v>2935</v>
      </c>
      <c r="B1552" s="257" t="s">
        <v>2934</v>
      </c>
      <c r="C1552" s="258">
        <v>9</v>
      </c>
      <c r="D1552" s="284" t="s">
        <v>4148</v>
      </c>
    </row>
    <row r="1553" spans="1:4" ht="34">
      <c r="A1553" s="257" t="s">
        <v>2936</v>
      </c>
      <c r="B1553" s="257" t="s">
        <v>2937</v>
      </c>
      <c r="C1553" s="258">
        <v>9</v>
      </c>
      <c r="D1553" s="284" t="s">
        <v>4148</v>
      </c>
    </row>
    <row r="1554" spans="1:4" ht="34">
      <c r="A1554" s="257" t="s">
        <v>2939</v>
      </c>
      <c r="B1554" s="257" t="s">
        <v>2938</v>
      </c>
      <c r="C1554" s="258">
        <v>9</v>
      </c>
      <c r="D1554" s="284" t="s">
        <v>4148</v>
      </c>
    </row>
    <row r="1555" spans="1:4" ht="34">
      <c r="A1555" s="282" t="s">
        <v>2941</v>
      </c>
      <c r="B1555" s="282" t="s">
        <v>2942</v>
      </c>
      <c r="C1555" s="258">
        <v>9</v>
      </c>
      <c r="D1555" s="284" t="s">
        <v>4148</v>
      </c>
    </row>
    <row r="1556" spans="1:4" ht="34">
      <c r="A1556" s="282" t="s">
        <v>2943</v>
      </c>
      <c r="B1556" s="282" t="s">
        <v>2944</v>
      </c>
      <c r="C1556" s="258">
        <v>9</v>
      </c>
      <c r="D1556" s="284" t="s">
        <v>4148</v>
      </c>
    </row>
    <row r="1557" spans="1:4" ht="34">
      <c r="A1557" s="282" t="s">
        <v>2945</v>
      </c>
      <c r="B1557" s="282" t="s">
        <v>3215</v>
      </c>
      <c r="C1557" s="258">
        <v>9</v>
      </c>
      <c r="D1557" s="284" t="s">
        <v>4148</v>
      </c>
    </row>
    <row r="1558" spans="1:4" ht="34">
      <c r="A1558" s="246"/>
      <c r="B1558" s="223" t="s">
        <v>2384</v>
      </c>
      <c r="C1558" s="201"/>
    </row>
    <row r="1559" spans="1:4" ht="34">
      <c r="A1559" s="257" t="s">
        <v>1866</v>
      </c>
      <c r="B1559" s="257" t="s">
        <v>3017</v>
      </c>
      <c r="C1559" s="258">
        <v>9</v>
      </c>
      <c r="D1559" s="189" t="s">
        <v>4173</v>
      </c>
    </row>
    <row r="1560" spans="1:4" ht="34">
      <c r="A1560" s="257" t="s">
        <v>1867</v>
      </c>
      <c r="B1560" s="257" t="s">
        <v>3018</v>
      </c>
      <c r="C1560" s="258">
        <v>9</v>
      </c>
      <c r="D1560" s="189" t="s">
        <v>4173</v>
      </c>
    </row>
    <row r="1561" spans="1:4" ht="34">
      <c r="A1561" s="257" t="s">
        <v>1868</v>
      </c>
      <c r="B1561" s="257" t="s">
        <v>3015</v>
      </c>
      <c r="C1561" s="258">
        <v>9</v>
      </c>
      <c r="D1561" s="189" t="s">
        <v>4173</v>
      </c>
    </row>
    <row r="1562" spans="1:4" ht="34">
      <c r="A1562" s="257" t="s">
        <v>1869</v>
      </c>
      <c r="B1562" s="257" t="s">
        <v>3019</v>
      </c>
      <c r="C1562" s="258">
        <v>9</v>
      </c>
      <c r="D1562" s="189" t="s">
        <v>4173</v>
      </c>
    </row>
    <row r="1563" spans="1:4" ht="34">
      <c r="A1563" s="257" t="s">
        <v>1870</v>
      </c>
      <c r="B1563" s="257" t="s">
        <v>3002</v>
      </c>
      <c r="C1563" s="258">
        <v>9</v>
      </c>
      <c r="D1563" s="189" t="s">
        <v>4173</v>
      </c>
    </row>
    <row r="1564" spans="1:4" ht="34">
      <c r="A1564" s="257" t="s">
        <v>1871</v>
      </c>
      <c r="B1564" s="257" t="s">
        <v>3016</v>
      </c>
      <c r="C1564" s="258">
        <v>9</v>
      </c>
      <c r="D1564" s="189" t="s">
        <v>4173</v>
      </c>
    </row>
    <row r="1565" spans="1:4" ht="34">
      <c r="A1565" s="257" t="s">
        <v>3159</v>
      </c>
      <c r="B1565" s="271" t="s">
        <v>3209</v>
      </c>
      <c r="C1565" s="258">
        <v>9</v>
      </c>
      <c r="D1565" s="189" t="s">
        <v>4173</v>
      </c>
    </row>
    <row r="1566" spans="1:4" ht="34">
      <c r="A1566" s="257" t="s">
        <v>2590</v>
      </c>
      <c r="B1566" s="257" t="s">
        <v>3020</v>
      </c>
      <c r="C1566" s="258">
        <v>9</v>
      </c>
      <c r="D1566" s="189" t="s">
        <v>4173</v>
      </c>
    </row>
    <row r="1567" spans="1:4" ht="34">
      <c r="A1567" s="282" t="s">
        <v>3003</v>
      </c>
      <c r="B1567" s="282" t="s">
        <v>3004</v>
      </c>
      <c r="C1567" s="258">
        <v>9</v>
      </c>
      <c r="D1567" s="189" t="s">
        <v>4155</v>
      </c>
    </row>
    <row r="1568" spans="1:4" ht="34">
      <c r="A1568" s="282" t="s">
        <v>3005</v>
      </c>
      <c r="B1568" s="282" t="s">
        <v>3006</v>
      </c>
      <c r="C1568" s="258">
        <v>9</v>
      </c>
      <c r="D1568" s="189" t="s">
        <v>4155</v>
      </c>
    </row>
    <row r="1569" spans="1:4" ht="34">
      <c r="A1569" s="282" t="s">
        <v>3007</v>
      </c>
      <c r="B1569" s="282" t="s">
        <v>3008</v>
      </c>
      <c r="C1569" s="258">
        <v>9</v>
      </c>
      <c r="D1569" s="189" t="s">
        <v>4155</v>
      </c>
    </row>
    <row r="1570" spans="1:4" ht="34">
      <c r="A1570" s="282" t="s">
        <v>3009</v>
      </c>
      <c r="B1570" s="282" t="s">
        <v>3010</v>
      </c>
      <c r="C1570" s="258">
        <v>9</v>
      </c>
      <c r="D1570" s="189" t="s">
        <v>4155</v>
      </c>
    </row>
    <row r="1571" spans="1:4" ht="34">
      <c r="A1571" s="282" t="s">
        <v>3499</v>
      </c>
      <c r="B1571" s="282" t="s">
        <v>3500</v>
      </c>
      <c r="C1571" s="258">
        <v>9</v>
      </c>
      <c r="D1571" s="189" t="s">
        <v>4156</v>
      </c>
    </row>
    <row r="1572" spans="1:4" ht="34">
      <c r="A1572" s="282" t="s">
        <v>3011</v>
      </c>
      <c r="B1572" s="282" t="s">
        <v>3012</v>
      </c>
      <c r="C1572" s="258">
        <v>9</v>
      </c>
      <c r="D1572" s="189" t="s">
        <v>4155</v>
      </c>
    </row>
    <row r="1573" spans="1:4" ht="34">
      <c r="A1573" s="282" t="s">
        <v>3013</v>
      </c>
      <c r="B1573" s="282" t="s">
        <v>3014</v>
      </c>
      <c r="C1573" s="258">
        <v>9</v>
      </c>
      <c r="D1573" s="189" t="s">
        <v>4155</v>
      </c>
    </row>
    <row r="1574" spans="1:4" ht="34">
      <c r="A1574" s="282" t="s">
        <v>3021</v>
      </c>
      <c r="B1574" s="282" t="s">
        <v>3022</v>
      </c>
      <c r="C1574" s="258">
        <v>9</v>
      </c>
      <c r="D1574" s="189" t="s">
        <v>4155</v>
      </c>
    </row>
    <row r="1575" spans="1:4" ht="34">
      <c r="A1575" s="282" t="s">
        <v>3023</v>
      </c>
      <c r="B1575" s="282" t="s">
        <v>3024</v>
      </c>
      <c r="C1575" s="258">
        <v>9</v>
      </c>
      <c r="D1575" s="189" t="s">
        <v>4155</v>
      </c>
    </row>
    <row r="1576" spans="1:4" ht="34">
      <c r="A1576" s="287" t="s">
        <v>4072</v>
      </c>
      <c r="B1576" s="287" t="s">
        <v>4073</v>
      </c>
      <c r="C1576" s="288">
        <v>9</v>
      </c>
      <c r="D1576" s="284" t="s">
        <v>4155</v>
      </c>
    </row>
    <row r="1577" spans="1:4" ht="34">
      <c r="A1577" s="282" t="s">
        <v>4074</v>
      </c>
      <c r="B1577" s="282" t="s">
        <v>4077</v>
      </c>
      <c r="C1577" s="188">
        <v>9</v>
      </c>
      <c r="D1577" s="284" t="s">
        <v>4155</v>
      </c>
    </row>
    <row r="1578" spans="1:4" ht="34">
      <c r="A1578" s="282" t="s">
        <v>4075</v>
      </c>
      <c r="B1578" s="282" t="s">
        <v>4076</v>
      </c>
      <c r="C1578" s="188">
        <v>9</v>
      </c>
      <c r="D1578" s="284" t="s">
        <v>4155</v>
      </c>
    </row>
    <row r="1579" spans="1:4" ht="34">
      <c r="A1579" s="282" t="s">
        <v>4078</v>
      </c>
      <c r="B1579" s="282" t="s">
        <v>4079</v>
      </c>
      <c r="C1579" s="188">
        <v>9</v>
      </c>
      <c r="D1579" s="284" t="s">
        <v>4155</v>
      </c>
    </row>
    <row r="1580" spans="1:4" ht="34">
      <c r="A1580" s="282" t="s">
        <v>4080</v>
      </c>
      <c r="B1580" s="282" t="s">
        <v>4081</v>
      </c>
      <c r="C1580" s="188">
        <v>9</v>
      </c>
      <c r="D1580" s="284" t="s">
        <v>4155</v>
      </c>
    </row>
    <row r="1581" spans="1:4" ht="34">
      <c r="A1581" s="282" t="s">
        <v>4082</v>
      </c>
      <c r="B1581" s="282" t="s">
        <v>4083</v>
      </c>
      <c r="C1581" s="188">
        <v>9</v>
      </c>
      <c r="D1581" s="284" t="s">
        <v>4155</v>
      </c>
    </row>
    <row r="1582" spans="1:4" ht="34">
      <c r="A1582" s="282" t="s">
        <v>4084</v>
      </c>
      <c r="B1582" s="282" t="s">
        <v>4085</v>
      </c>
      <c r="C1582" s="188">
        <v>9</v>
      </c>
      <c r="D1582" s="189" t="s">
        <v>4152</v>
      </c>
    </row>
    <row r="1583" spans="1:4" ht="34">
      <c r="A1583" s="246"/>
      <c r="B1583" s="223" t="s">
        <v>4107</v>
      </c>
      <c r="C1583" s="201"/>
    </row>
    <row r="1584" spans="1:4" ht="34">
      <c r="A1584" s="282" t="s">
        <v>4086</v>
      </c>
      <c r="B1584" s="282" t="s">
        <v>4087</v>
      </c>
      <c r="C1584" s="188">
        <v>9</v>
      </c>
      <c r="D1584" s="189" t="s">
        <v>4158</v>
      </c>
    </row>
    <row r="1585" spans="1:4" ht="34">
      <c r="A1585" s="282" t="s">
        <v>4088</v>
      </c>
      <c r="B1585" s="282" t="s">
        <v>4089</v>
      </c>
      <c r="C1585" s="188">
        <v>9</v>
      </c>
      <c r="D1585" s="189" t="s">
        <v>4158</v>
      </c>
    </row>
    <row r="1586" spans="1:4" ht="34">
      <c r="A1586" s="282" t="s">
        <v>4090</v>
      </c>
      <c r="B1586" s="282" t="s">
        <v>4091</v>
      </c>
      <c r="C1586" s="188">
        <v>9</v>
      </c>
      <c r="D1586" s="189" t="s">
        <v>4158</v>
      </c>
    </row>
    <row r="1587" spans="1:4" ht="34">
      <c r="A1587" s="282" t="s">
        <v>4092</v>
      </c>
      <c r="B1587" s="282" t="s">
        <v>4093</v>
      </c>
      <c r="C1587" s="188">
        <v>9</v>
      </c>
      <c r="D1587" s="189" t="s">
        <v>4158</v>
      </c>
    </row>
    <row r="1588" spans="1:4" ht="34">
      <c r="A1588" s="282" t="s">
        <v>4094</v>
      </c>
      <c r="B1588" s="282" t="s">
        <v>4095</v>
      </c>
      <c r="C1588" s="188">
        <v>9</v>
      </c>
      <c r="D1588" s="189" t="s">
        <v>4158</v>
      </c>
    </row>
    <row r="1589" spans="1:4" ht="34">
      <c r="A1589" s="282" t="s">
        <v>4096</v>
      </c>
      <c r="B1589" s="282" t="s">
        <v>4097</v>
      </c>
      <c r="C1589" s="188">
        <v>9</v>
      </c>
      <c r="D1589" s="189" t="s">
        <v>4158</v>
      </c>
    </row>
    <row r="1590" spans="1:4" ht="34">
      <c r="A1590" s="282" t="s">
        <v>4098</v>
      </c>
      <c r="B1590" s="282" t="s">
        <v>4099</v>
      </c>
      <c r="C1590" s="188">
        <v>9</v>
      </c>
      <c r="D1590" s="189" t="s">
        <v>4158</v>
      </c>
    </row>
    <row r="1591" spans="1:4" ht="34">
      <c r="A1591" s="246"/>
      <c r="B1591" s="223" t="s">
        <v>2385</v>
      </c>
      <c r="C1591" s="201"/>
    </row>
    <row r="1592" spans="1:4" ht="34">
      <c r="A1592" s="257" t="s">
        <v>1872</v>
      </c>
      <c r="B1592" s="257" t="s">
        <v>3026</v>
      </c>
      <c r="C1592" s="258">
        <v>9</v>
      </c>
      <c r="D1592" s="189" t="s">
        <v>4173</v>
      </c>
    </row>
    <row r="1593" spans="1:4" ht="34">
      <c r="A1593" s="257" t="s">
        <v>1873</v>
      </c>
      <c r="B1593" s="257" t="s">
        <v>3025</v>
      </c>
      <c r="C1593" s="258">
        <v>9</v>
      </c>
      <c r="D1593" s="189" t="s">
        <v>4175</v>
      </c>
    </row>
    <row r="1594" spans="1:4" ht="34">
      <c r="A1594" s="257" t="s">
        <v>2954</v>
      </c>
      <c r="B1594" s="257" t="s">
        <v>3495</v>
      </c>
      <c r="C1594" s="258">
        <v>9</v>
      </c>
      <c r="D1594" s="189" t="s">
        <v>4173</v>
      </c>
    </row>
    <row r="1595" spans="1:4" ht="34">
      <c r="A1595" s="257" t="s">
        <v>2586</v>
      </c>
      <c r="B1595" s="257" t="s">
        <v>3027</v>
      </c>
      <c r="C1595" s="258">
        <v>9</v>
      </c>
      <c r="D1595" s="189" t="s">
        <v>4223</v>
      </c>
    </row>
    <row r="1596" spans="1:4" ht="34">
      <c r="A1596" s="257" t="s">
        <v>2587</v>
      </c>
      <c r="B1596" s="257" t="s">
        <v>3028</v>
      </c>
      <c r="C1596" s="258">
        <v>9</v>
      </c>
      <c r="D1596" s="189" t="s">
        <v>4223</v>
      </c>
    </row>
    <row r="1597" spans="1:4" ht="34">
      <c r="A1597" s="282" t="s">
        <v>3029</v>
      </c>
      <c r="B1597" s="282" t="s">
        <v>3030</v>
      </c>
      <c r="C1597" s="258">
        <v>9</v>
      </c>
      <c r="D1597" s="189" t="s">
        <v>4223</v>
      </c>
    </row>
    <row r="1598" spans="1:4" ht="34">
      <c r="A1598" s="246"/>
      <c r="B1598" s="223" t="s">
        <v>2386</v>
      </c>
      <c r="C1598" s="201"/>
    </row>
    <row r="1599" spans="1:4" ht="34">
      <c r="A1599" s="257" t="s">
        <v>1874</v>
      </c>
      <c r="B1599" s="257" t="s">
        <v>3031</v>
      </c>
      <c r="C1599" s="258">
        <v>9</v>
      </c>
      <c r="D1599" s="189" t="s">
        <v>4173</v>
      </c>
    </row>
    <row r="1600" spans="1:4" ht="34">
      <c r="A1600" s="257" t="s">
        <v>1875</v>
      </c>
      <c r="B1600" s="257" t="s">
        <v>3032</v>
      </c>
      <c r="C1600" s="258">
        <v>9</v>
      </c>
      <c r="D1600" s="189" t="s">
        <v>4173</v>
      </c>
    </row>
    <row r="1601" spans="1:4" ht="34">
      <c r="A1601" s="246"/>
      <c r="B1601" s="223" t="s">
        <v>2387</v>
      </c>
      <c r="C1601" s="201"/>
    </row>
    <row r="1602" spans="1:4" ht="34">
      <c r="A1602" s="257" t="s">
        <v>1876</v>
      </c>
      <c r="B1602" s="257" t="s">
        <v>3033</v>
      </c>
      <c r="C1602" s="258">
        <v>9</v>
      </c>
      <c r="D1602" s="189" t="s">
        <v>4173</v>
      </c>
    </row>
    <row r="1603" spans="1:4" ht="34">
      <c r="A1603" s="257" t="s">
        <v>1877</v>
      </c>
      <c r="B1603" s="257" t="s">
        <v>3036</v>
      </c>
      <c r="C1603" s="258">
        <v>9</v>
      </c>
      <c r="D1603" s="189" t="s">
        <v>4173</v>
      </c>
    </row>
    <row r="1604" spans="1:4" ht="34">
      <c r="A1604" s="257" t="s">
        <v>1878</v>
      </c>
      <c r="B1604" s="257" t="s">
        <v>3034</v>
      </c>
      <c r="C1604" s="258">
        <v>9</v>
      </c>
      <c r="D1604" s="189" t="s">
        <v>4173</v>
      </c>
    </row>
    <row r="1605" spans="1:4" ht="34">
      <c r="A1605" s="257" t="s">
        <v>1879</v>
      </c>
      <c r="B1605" s="257" t="s">
        <v>3035</v>
      </c>
      <c r="C1605" s="258">
        <v>9</v>
      </c>
      <c r="D1605" s="189" t="s">
        <v>4173</v>
      </c>
    </row>
    <row r="1606" spans="1:4" ht="34">
      <c r="A1606" s="257" t="s">
        <v>3037</v>
      </c>
      <c r="B1606" s="257" t="s">
        <v>3223</v>
      </c>
      <c r="C1606" s="258">
        <v>9</v>
      </c>
      <c r="D1606" s="189" t="s">
        <v>4172</v>
      </c>
    </row>
    <row r="1607" spans="1:4" ht="34">
      <c r="A1607" s="257" t="s">
        <v>3312</v>
      </c>
      <c r="B1607" s="257" t="s">
        <v>3313</v>
      </c>
      <c r="C1607" s="258">
        <v>9</v>
      </c>
      <c r="D1607" s="189" t="s">
        <v>4117</v>
      </c>
    </row>
    <row r="1608" spans="1:4" ht="34">
      <c r="A1608" s="246"/>
      <c r="B1608" s="272" t="s">
        <v>2588</v>
      </c>
      <c r="C1608" s="201"/>
    </row>
    <row r="1609" spans="1:4" ht="34">
      <c r="A1609" s="257" t="s">
        <v>2589</v>
      </c>
      <c r="B1609" s="257" t="s">
        <v>2940</v>
      </c>
      <c r="C1609" s="258">
        <v>9</v>
      </c>
      <c r="D1609" s="189" t="s">
        <v>4173</v>
      </c>
    </row>
    <row r="1610" spans="1:4" ht="17">
      <c r="A1610" s="193"/>
      <c r="B1610" s="242" t="s">
        <v>2389</v>
      </c>
      <c r="C1610" s="215"/>
    </row>
    <row r="1611" spans="1:4" ht="51">
      <c r="A1611" s="243" t="s">
        <v>1564</v>
      </c>
      <c r="B1611" s="243" t="s">
        <v>1402</v>
      </c>
      <c r="C1611" s="258">
        <v>11</v>
      </c>
      <c r="D1611" s="189" t="s">
        <v>4170</v>
      </c>
    </row>
    <row r="1612" spans="1:4" ht="51">
      <c r="A1612" s="243" t="s">
        <v>1563</v>
      </c>
      <c r="B1612" s="243" t="s">
        <v>1403</v>
      </c>
      <c r="C1612" s="258">
        <v>11</v>
      </c>
      <c r="D1612" s="189" t="s">
        <v>4215</v>
      </c>
    </row>
    <row r="1613" spans="1:4" ht="17">
      <c r="A1613" s="257"/>
      <c r="B1613" s="289" t="s">
        <v>2379</v>
      </c>
      <c r="C1613" s="258"/>
    </row>
    <row r="1614" spans="1:4" ht="17">
      <c r="A1614" s="193"/>
      <c r="B1614" s="213" t="s">
        <v>3264</v>
      </c>
      <c r="C1614" s="215"/>
    </row>
    <row r="1615" spans="1:4" ht="68">
      <c r="A1615" s="196" t="s">
        <v>2916</v>
      </c>
      <c r="B1615" s="196" t="s">
        <v>4032</v>
      </c>
      <c r="C1615" s="188">
        <v>11</v>
      </c>
      <c r="D1615" s="189" t="s">
        <v>4141</v>
      </c>
    </row>
    <row r="1616" spans="1:4" ht="68">
      <c r="A1616" s="196" t="s">
        <v>2917</v>
      </c>
      <c r="B1616" s="196" t="s">
        <v>4031</v>
      </c>
      <c r="C1616" s="188">
        <v>11</v>
      </c>
      <c r="D1616" s="189" t="s">
        <v>4141</v>
      </c>
    </row>
    <row r="1617" spans="1:4" ht="51">
      <c r="A1617" s="4" t="s">
        <v>2583</v>
      </c>
      <c r="B1617" s="4" t="s">
        <v>4033</v>
      </c>
      <c r="C1617" s="188">
        <v>11</v>
      </c>
      <c r="D1617" s="189" t="s">
        <v>4141</v>
      </c>
    </row>
    <row r="1618" spans="1:4" ht="51">
      <c r="A1618" s="4" t="s">
        <v>2584</v>
      </c>
      <c r="B1618" s="4" t="s">
        <v>4029</v>
      </c>
      <c r="C1618" s="188">
        <v>11</v>
      </c>
      <c r="D1618" s="189" t="s">
        <v>4141</v>
      </c>
    </row>
    <row r="1619" spans="1:4" ht="51">
      <c r="A1619" s="4" t="s">
        <v>2745</v>
      </c>
      <c r="B1619" s="4" t="s">
        <v>4030</v>
      </c>
      <c r="C1619" s="188">
        <v>11</v>
      </c>
      <c r="D1619" s="189" t="s">
        <v>4161</v>
      </c>
    </row>
    <row r="1620" spans="1:4" ht="17">
      <c r="A1620" s="193"/>
      <c r="B1620" s="213" t="s">
        <v>3265</v>
      </c>
      <c r="C1620" s="215"/>
    </row>
    <row r="1621" spans="1:4" ht="51">
      <c r="A1621" s="282" t="s">
        <v>2918</v>
      </c>
      <c r="B1621" s="282" t="s">
        <v>4035</v>
      </c>
      <c r="C1621" s="188">
        <v>11</v>
      </c>
      <c r="D1621" s="189" t="s">
        <v>4141</v>
      </c>
    </row>
    <row r="1622" spans="1:4" ht="68">
      <c r="A1622" s="282" t="s">
        <v>2919</v>
      </c>
      <c r="B1622" s="282" t="s">
        <v>4036</v>
      </c>
      <c r="C1622" s="188">
        <v>11</v>
      </c>
      <c r="D1622" s="189" t="s">
        <v>4141</v>
      </c>
    </row>
    <row r="1623" spans="1:4" ht="68">
      <c r="A1623" s="271" t="s">
        <v>1881</v>
      </c>
      <c r="B1623" s="271" t="s">
        <v>4027</v>
      </c>
      <c r="C1623" s="188">
        <v>11</v>
      </c>
      <c r="D1623" s="189" t="s">
        <v>4141</v>
      </c>
    </row>
    <row r="1624" spans="1:4" ht="17">
      <c r="A1624" s="193"/>
      <c r="B1624" s="213" t="s">
        <v>3266</v>
      </c>
      <c r="C1624" s="215"/>
    </row>
    <row r="1625" spans="1:4" ht="68">
      <c r="A1625" s="282" t="s">
        <v>2929</v>
      </c>
      <c r="B1625" s="282" t="s">
        <v>4048</v>
      </c>
      <c r="C1625" s="188">
        <v>11</v>
      </c>
      <c r="D1625" s="189" t="s">
        <v>4141</v>
      </c>
    </row>
    <row r="1626" spans="1:4" ht="68">
      <c r="A1626" s="271" t="s">
        <v>1882</v>
      </c>
      <c r="B1626" s="271" t="s">
        <v>4034</v>
      </c>
      <c r="C1626" s="188">
        <v>11</v>
      </c>
      <c r="D1626" s="189" t="s">
        <v>4141</v>
      </c>
    </row>
    <row r="1627" spans="1:4" ht="68">
      <c r="A1627" s="271" t="s">
        <v>2585</v>
      </c>
      <c r="B1627" s="271" t="s">
        <v>4047</v>
      </c>
      <c r="C1627" s="188">
        <v>11</v>
      </c>
      <c r="D1627" s="189" t="s">
        <v>4141</v>
      </c>
    </row>
    <row r="1628" spans="1:4" ht="68">
      <c r="A1628" s="271" t="s">
        <v>2914</v>
      </c>
      <c r="B1628" s="271" t="s">
        <v>4046</v>
      </c>
      <c r="C1628" s="188">
        <v>11</v>
      </c>
      <c r="D1628" s="189" t="s">
        <v>4141</v>
      </c>
    </row>
    <row r="1629" spans="1:4" ht="17">
      <c r="A1629" s="193"/>
      <c r="B1629" s="213" t="s">
        <v>3267</v>
      </c>
      <c r="C1629" s="215"/>
    </row>
    <row r="1630" spans="1:4" ht="51">
      <c r="A1630" s="282" t="s">
        <v>2930</v>
      </c>
      <c r="B1630" s="282" t="s">
        <v>4049</v>
      </c>
      <c r="C1630" s="188">
        <v>11</v>
      </c>
      <c r="D1630" s="189" t="s">
        <v>4141</v>
      </c>
    </row>
    <row r="1631" spans="1:4" ht="51">
      <c r="A1631" s="282" t="s">
        <v>2931</v>
      </c>
      <c r="B1631" s="282" t="s">
        <v>4050</v>
      </c>
      <c r="C1631" s="188">
        <v>11</v>
      </c>
      <c r="D1631" s="189" t="s">
        <v>4141</v>
      </c>
    </row>
    <row r="1632" spans="1:4" ht="51">
      <c r="A1632" s="282" t="s">
        <v>2920</v>
      </c>
      <c r="B1632" s="282" t="s">
        <v>4037</v>
      </c>
      <c r="C1632" s="188">
        <v>11</v>
      </c>
      <c r="D1632" s="189" t="s">
        <v>4141</v>
      </c>
    </row>
    <row r="1633" spans="1:4" ht="51">
      <c r="A1633" s="282" t="s">
        <v>2915</v>
      </c>
      <c r="B1633" s="282" t="s">
        <v>4028</v>
      </c>
      <c r="C1633" s="188">
        <v>11</v>
      </c>
      <c r="D1633" s="189" t="s">
        <v>4141</v>
      </c>
    </row>
    <row r="1634" spans="1:4" ht="51">
      <c r="A1634" s="282" t="s">
        <v>2921</v>
      </c>
      <c r="B1634" s="282" t="s">
        <v>4038</v>
      </c>
      <c r="C1634" s="188">
        <v>11</v>
      </c>
      <c r="D1634" s="189" t="s">
        <v>4141</v>
      </c>
    </row>
    <row r="1635" spans="1:4" ht="51">
      <c r="A1635" s="282" t="s">
        <v>2922</v>
      </c>
      <c r="B1635" s="282" t="s">
        <v>4039</v>
      </c>
      <c r="C1635" s="188">
        <v>11</v>
      </c>
      <c r="D1635" s="189" t="s">
        <v>4141</v>
      </c>
    </row>
    <row r="1636" spans="1:4" ht="34">
      <c r="A1636" s="282" t="s">
        <v>2923</v>
      </c>
      <c r="B1636" s="282" t="s">
        <v>4040</v>
      </c>
      <c r="C1636" s="188">
        <v>11</v>
      </c>
      <c r="D1636" s="189" t="s">
        <v>4141</v>
      </c>
    </row>
    <row r="1637" spans="1:4" ht="51">
      <c r="A1637" s="282" t="s">
        <v>2924</v>
      </c>
      <c r="B1637" s="282" t="s">
        <v>2925</v>
      </c>
      <c r="C1637" s="188">
        <v>11</v>
      </c>
      <c r="D1637" s="189" t="s">
        <v>4141</v>
      </c>
    </row>
    <row r="1638" spans="1:4" ht="51">
      <c r="A1638" s="282" t="s">
        <v>2926</v>
      </c>
      <c r="B1638" s="282" t="s">
        <v>4041</v>
      </c>
      <c r="C1638" s="188">
        <v>11</v>
      </c>
      <c r="D1638" s="189" t="s">
        <v>4141</v>
      </c>
    </row>
    <row r="1639" spans="1:4" ht="51">
      <c r="A1639" s="282" t="s">
        <v>2927</v>
      </c>
      <c r="B1639" s="282" t="s">
        <v>4042</v>
      </c>
      <c r="C1639" s="188">
        <v>11</v>
      </c>
      <c r="D1639" s="189" t="s">
        <v>4141</v>
      </c>
    </row>
    <row r="1640" spans="1:4" ht="51">
      <c r="A1640" s="282" t="s">
        <v>2928</v>
      </c>
      <c r="B1640" s="282" t="s">
        <v>4045</v>
      </c>
      <c r="C1640" s="188">
        <v>11</v>
      </c>
      <c r="D1640" s="189" t="s">
        <v>4141</v>
      </c>
    </row>
    <row r="1641" spans="1:4" ht="17">
      <c r="A1641" s="193"/>
      <c r="B1641" s="213" t="s">
        <v>3268</v>
      </c>
      <c r="C1641" s="215"/>
    </row>
    <row r="1642" spans="1:4" ht="68">
      <c r="A1642" s="271" t="s">
        <v>1883</v>
      </c>
      <c r="B1642" s="271" t="s">
        <v>4051</v>
      </c>
      <c r="C1642" s="188">
        <v>11</v>
      </c>
      <c r="D1642" s="189" t="s">
        <v>4141</v>
      </c>
    </row>
    <row r="1643" spans="1:4" ht="34">
      <c r="A1643" s="193"/>
      <c r="B1643" s="213" t="s">
        <v>3269</v>
      </c>
      <c r="C1643" s="215"/>
    </row>
    <row r="1644" spans="1:4" ht="68">
      <c r="A1644" s="271" t="s">
        <v>1884</v>
      </c>
      <c r="B1644" s="271" t="s">
        <v>4043</v>
      </c>
      <c r="C1644" s="188">
        <v>11</v>
      </c>
      <c r="D1644" s="189" t="s">
        <v>4141</v>
      </c>
    </row>
    <row r="1645" spans="1:4" ht="68">
      <c r="A1645" s="271" t="s">
        <v>2913</v>
      </c>
      <c r="B1645" s="271" t="s">
        <v>4044</v>
      </c>
      <c r="C1645" s="188">
        <v>11</v>
      </c>
      <c r="D1645" s="189" t="s">
        <v>4141</v>
      </c>
    </row>
    <row r="1646" spans="1:4" ht="17">
      <c r="A1646" s="257"/>
      <c r="B1646" s="289" t="s">
        <v>2379</v>
      </c>
      <c r="C1646" s="258"/>
    </row>
    <row r="1647" spans="1:4" ht="17">
      <c r="A1647" s="193"/>
      <c r="B1647" s="195" t="s">
        <v>2388</v>
      </c>
      <c r="C1647" s="215"/>
    </row>
    <row r="1648" spans="1:4" ht="17">
      <c r="A1648" s="257" t="s">
        <v>1880</v>
      </c>
      <c r="B1648" s="257" t="s">
        <v>3263</v>
      </c>
      <c r="C1648" s="258">
        <v>18</v>
      </c>
      <c r="D1648" s="189" t="s">
        <v>4224</v>
      </c>
    </row>
    <row r="1649" spans="1:4" ht="51">
      <c r="A1649" s="257" t="s">
        <v>2912</v>
      </c>
      <c r="B1649" s="257" t="s">
        <v>3342</v>
      </c>
      <c r="C1649" s="258">
        <v>11</v>
      </c>
      <c r="D1649" s="189" t="s">
        <v>4194</v>
      </c>
    </row>
    <row r="1650" spans="1:4" ht="85">
      <c r="A1650" s="257" t="s">
        <v>3438</v>
      </c>
      <c r="B1650" s="257" t="s">
        <v>3492</v>
      </c>
      <c r="C1650" s="188">
        <v>9</v>
      </c>
      <c r="D1650" s="189" t="s">
        <v>4225</v>
      </c>
    </row>
    <row r="1651" spans="1:4" ht="68">
      <c r="A1651" s="257" t="s">
        <v>3439</v>
      </c>
      <c r="B1651" s="257" t="s">
        <v>3493</v>
      </c>
      <c r="C1651" s="188">
        <v>9</v>
      </c>
      <c r="D1651" s="189" t="s">
        <v>4225</v>
      </c>
    </row>
    <row r="1652" spans="1:4" ht="85">
      <c r="A1652" s="257" t="s">
        <v>3440</v>
      </c>
      <c r="B1652" s="257" t="s">
        <v>3494</v>
      </c>
      <c r="C1652" s="188">
        <v>9</v>
      </c>
      <c r="D1652" s="189" t="s">
        <v>4225</v>
      </c>
    </row>
    <row r="1653" spans="1:4" ht="34">
      <c r="A1653" s="257"/>
      <c r="B1653" s="289" t="s">
        <v>1404</v>
      </c>
      <c r="C1653" s="257"/>
    </row>
    <row r="1654" spans="1:4" ht="17">
      <c r="A1654" s="290"/>
      <c r="B1654" s="291" t="s">
        <v>1134</v>
      </c>
      <c r="C1654" s="268"/>
    </row>
    <row r="1655" spans="1:4" ht="17">
      <c r="A1655" s="246"/>
      <c r="B1655" s="223" t="s">
        <v>147</v>
      </c>
      <c r="C1655" s="201"/>
    </row>
    <row r="1656" spans="1:4" ht="68">
      <c r="A1656" s="212" t="s">
        <v>3405</v>
      </c>
      <c r="B1656" s="208" t="s">
        <v>3406</v>
      </c>
      <c r="C1656" s="210">
        <v>8</v>
      </c>
      <c r="D1656" s="189" t="s">
        <v>4226</v>
      </c>
    </row>
    <row r="1657" spans="1:4" ht="17">
      <c r="A1657" s="212" t="s">
        <v>2544</v>
      </c>
      <c r="B1657" s="208" t="s">
        <v>3211</v>
      </c>
      <c r="C1657" s="210">
        <v>7</v>
      </c>
      <c r="D1657" s="189">
        <v>1200</v>
      </c>
    </row>
    <row r="1658" spans="1:4" ht="17">
      <c r="A1658" s="212" t="s">
        <v>2515</v>
      </c>
      <c r="B1658" s="208" t="s">
        <v>2514</v>
      </c>
      <c r="C1658" s="210">
        <v>7</v>
      </c>
      <c r="D1658" s="189">
        <v>1200</v>
      </c>
    </row>
    <row r="1659" spans="1:4" ht="17">
      <c r="A1659" s="212" t="s">
        <v>2643</v>
      </c>
      <c r="B1659" s="208" t="s">
        <v>2642</v>
      </c>
      <c r="C1659" s="210">
        <v>7</v>
      </c>
      <c r="D1659" s="189" t="s">
        <v>4148</v>
      </c>
    </row>
    <row r="1660" spans="1:4" ht="17">
      <c r="A1660" s="212" t="s">
        <v>2651</v>
      </c>
      <c r="B1660" s="208" t="s">
        <v>2650</v>
      </c>
      <c r="C1660" s="210">
        <v>7</v>
      </c>
      <c r="D1660" s="189" t="s">
        <v>4148</v>
      </c>
    </row>
    <row r="1661" spans="1:4" ht="17">
      <c r="A1661" s="212" t="s">
        <v>2517</v>
      </c>
      <c r="B1661" s="208" t="s">
        <v>2516</v>
      </c>
      <c r="C1661" s="210">
        <v>7</v>
      </c>
      <c r="D1661" s="189">
        <v>1200</v>
      </c>
    </row>
    <row r="1662" spans="1:4" ht="17">
      <c r="A1662" s="212" t="s">
        <v>2519</v>
      </c>
      <c r="B1662" s="208" t="s">
        <v>2518</v>
      </c>
      <c r="C1662" s="210">
        <v>7</v>
      </c>
      <c r="D1662" s="189">
        <v>1200</v>
      </c>
    </row>
    <row r="1663" spans="1:4" ht="17">
      <c r="A1663" s="3" t="s">
        <v>2645</v>
      </c>
      <c r="B1663" s="198" t="s">
        <v>2644</v>
      </c>
      <c r="C1663" s="210">
        <v>7</v>
      </c>
      <c r="D1663" s="189" t="s">
        <v>4148</v>
      </c>
    </row>
    <row r="1664" spans="1:4" ht="17">
      <c r="A1664" s="3" t="s">
        <v>2655</v>
      </c>
      <c r="B1664" s="198" t="s">
        <v>2654</v>
      </c>
      <c r="C1664" s="210">
        <v>7</v>
      </c>
      <c r="D1664" s="189" t="s">
        <v>4148</v>
      </c>
    </row>
    <row r="1665" spans="1:4" ht="17">
      <c r="A1665" s="212" t="s">
        <v>2521</v>
      </c>
      <c r="B1665" s="208" t="s">
        <v>2520</v>
      </c>
      <c r="C1665" s="210">
        <v>7</v>
      </c>
      <c r="D1665" s="189">
        <v>1200</v>
      </c>
    </row>
    <row r="1666" spans="1:4" ht="17">
      <c r="A1666" s="212" t="s">
        <v>2523</v>
      </c>
      <c r="B1666" s="208" t="s">
        <v>2522</v>
      </c>
      <c r="C1666" s="210">
        <v>7</v>
      </c>
      <c r="D1666" s="189">
        <v>1200</v>
      </c>
    </row>
    <row r="1667" spans="1:4" ht="17">
      <c r="A1667" s="212" t="s">
        <v>2525</v>
      </c>
      <c r="B1667" s="208" t="s">
        <v>2524</v>
      </c>
      <c r="C1667" s="210">
        <v>7</v>
      </c>
      <c r="D1667" s="189">
        <v>1200</v>
      </c>
    </row>
    <row r="1668" spans="1:4" ht="17">
      <c r="A1668" s="212" t="s">
        <v>2649</v>
      </c>
      <c r="B1668" s="208" t="s">
        <v>2648</v>
      </c>
      <c r="C1668" s="210">
        <v>7</v>
      </c>
      <c r="D1668" s="189" t="s">
        <v>4148</v>
      </c>
    </row>
    <row r="1669" spans="1:4" ht="17">
      <c r="A1669" s="212" t="s">
        <v>2527</v>
      </c>
      <c r="B1669" s="208" t="s">
        <v>2526</v>
      </c>
      <c r="C1669" s="210">
        <v>7</v>
      </c>
      <c r="D1669" s="189">
        <v>1200</v>
      </c>
    </row>
    <row r="1670" spans="1:4" ht="17">
      <c r="A1670" s="212" t="s">
        <v>2529</v>
      </c>
      <c r="B1670" s="208" t="s">
        <v>2528</v>
      </c>
      <c r="C1670" s="210">
        <v>7</v>
      </c>
      <c r="D1670" s="189">
        <v>1200</v>
      </c>
    </row>
    <row r="1671" spans="1:4" ht="17">
      <c r="A1671" s="212" t="s">
        <v>2647</v>
      </c>
      <c r="B1671" s="208" t="s">
        <v>2646</v>
      </c>
      <c r="C1671" s="210">
        <v>7</v>
      </c>
      <c r="D1671" s="189" t="s">
        <v>4148</v>
      </c>
    </row>
    <row r="1672" spans="1:4" ht="17">
      <c r="A1672" s="212" t="s">
        <v>2653</v>
      </c>
      <c r="B1672" s="208" t="s">
        <v>2652</v>
      </c>
      <c r="C1672" s="210">
        <v>7</v>
      </c>
      <c r="D1672" s="189" t="s">
        <v>4148</v>
      </c>
    </row>
    <row r="1673" spans="1:4" ht="17">
      <c r="A1673" s="212" t="s">
        <v>2531</v>
      </c>
      <c r="B1673" s="208" t="s">
        <v>2530</v>
      </c>
      <c r="C1673" s="210">
        <v>7</v>
      </c>
      <c r="D1673" s="189">
        <v>1200</v>
      </c>
    </row>
    <row r="1674" spans="1:4" ht="17">
      <c r="A1674" s="212" t="s">
        <v>2533</v>
      </c>
      <c r="B1674" s="208" t="s">
        <v>2532</v>
      </c>
      <c r="C1674" s="210">
        <v>7</v>
      </c>
      <c r="D1674" s="189">
        <v>1200</v>
      </c>
    </row>
    <row r="1675" spans="1:4" ht="17">
      <c r="A1675" s="212" t="s">
        <v>2535</v>
      </c>
      <c r="B1675" s="208" t="s">
        <v>2534</v>
      </c>
      <c r="C1675" s="210">
        <v>7</v>
      </c>
      <c r="D1675" s="189">
        <v>1200</v>
      </c>
    </row>
    <row r="1676" spans="1:4" ht="17">
      <c r="A1676" s="212" t="s">
        <v>2537</v>
      </c>
      <c r="B1676" s="208" t="s">
        <v>2536</v>
      </c>
      <c r="C1676" s="210">
        <v>8</v>
      </c>
      <c r="D1676" s="189">
        <v>1200</v>
      </c>
    </row>
    <row r="1677" spans="1:4" ht="17">
      <c r="A1677" s="212" t="s">
        <v>2539</v>
      </c>
      <c r="B1677" s="208" t="s">
        <v>2538</v>
      </c>
      <c r="C1677" s="210">
        <v>7</v>
      </c>
      <c r="D1677" s="189">
        <v>1200</v>
      </c>
    </row>
    <row r="1678" spans="1:4" ht="17">
      <c r="A1678" s="212" t="s">
        <v>2541</v>
      </c>
      <c r="B1678" s="208" t="s">
        <v>2540</v>
      </c>
      <c r="C1678" s="210">
        <v>7</v>
      </c>
      <c r="D1678" s="189">
        <v>1200</v>
      </c>
    </row>
    <row r="1679" spans="1:4" ht="17">
      <c r="A1679" s="212" t="s">
        <v>2543</v>
      </c>
      <c r="B1679" s="208" t="s">
        <v>2542</v>
      </c>
      <c r="C1679" s="210">
        <v>7</v>
      </c>
      <c r="D1679" s="189">
        <v>1200</v>
      </c>
    </row>
    <row r="1680" spans="1:4" ht="17">
      <c r="A1680" s="212" t="s">
        <v>4059</v>
      </c>
      <c r="B1680" s="208" t="s">
        <v>4058</v>
      </c>
      <c r="C1680" s="210">
        <v>7</v>
      </c>
      <c r="D1680" s="189" t="s">
        <v>4148</v>
      </c>
    </row>
    <row r="1681" spans="1:4" ht="17">
      <c r="A1681" s="222"/>
      <c r="B1681" s="223" t="s">
        <v>148</v>
      </c>
      <c r="C1681" s="224"/>
    </row>
    <row r="1682" spans="1:4" ht="68">
      <c r="A1682" s="212" t="s">
        <v>2512</v>
      </c>
      <c r="B1682" s="208" t="s">
        <v>149</v>
      </c>
      <c r="C1682" s="210">
        <v>8</v>
      </c>
      <c r="D1682" s="189">
        <f>_xlfn.CEILING.MATH(Лист1!B1685,50)</f>
        <v>5050</v>
      </c>
    </row>
    <row r="1683" spans="1:4" ht="17">
      <c r="A1683" s="212" t="s">
        <v>2579</v>
      </c>
      <c r="B1683" s="208" t="s">
        <v>2578</v>
      </c>
      <c r="C1683" s="210">
        <v>8</v>
      </c>
      <c r="D1683" s="189">
        <v>1200</v>
      </c>
    </row>
    <row r="1684" spans="1:4" ht="17">
      <c r="A1684" s="212" t="s">
        <v>2546</v>
      </c>
      <c r="B1684" s="208" t="s">
        <v>2545</v>
      </c>
      <c r="C1684" s="210">
        <v>7</v>
      </c>
      <c r="D1684" s="189">
        <v>1200</v>
      </c>
    </row>
    <row r="1685" spans="1:4" ht="17">
      <c r="A1685" s="212" t="s">
        <v>2661</v>
      </c>
      <c r="B1685" s="208" t="s">
        <v>2660</v>
      </c>
      <c r="C1685" s="210">
        <v>8</v>
      </c>
      <c r="D1685" s="189" t="s">
        <v>4148</v>
      </c>
    </row>
    <row r="1686" spans="1:4" ht="17">
      <c r="A1686" s="212" t="s">
        <v>2659</v>
      </c>
      <c r="B1686" s="208" t="s">
        <v>2658</v>
      </c>
      <c r="C1686" s="210">
        <v>8</v>
      </c>
      <c r="D1686" s="189" t="s">
        <v>4147</v>
      </c>
    </row>
    <row r="1687" spans="1:4" ht="17">
      <c r="A1687" s="212" t="s">
        <v>2548</v>
      </c>
      <c r="B1687" s="208" t="s">
        <v>2547</v>
      </c>
      <c r="C1687" s="210">
        <v>8</v>
      </c>
      <c r="D1687" s="189">
        <v>1200</v>
      </c>
    </row>
    <row r="1688" spans="1:4" ht="17">
      <c r="A1688" s="212" t="s">
        <v>2550</v>
      </c>
      <c r="B1688" s="208" t="s">
        <v>2549</v>
      </c>
      <c r="C1688" s="210">
        <v>8</v>
      </c>
      <c r="D1688" s="189">
        <v>1200</v>
      </c>
    </row>
    <row r="1689" spans="1:4" ht="17">
      <c r="A1689" s="3" t="s">
        <v>2663</v>
      </c>
      <c r="B1689" s="198" t="s">
        <v>2662</v>
      </c>
      <c r="C1689" s="199">
        <v>8</v>
      </c>
      <c r="D1689" s="189" t="s">
        <v>4148</v>
      </c>
    </row>
    <row r="1690" spans="1:4" ht="17">
      <c r="A1690" s="3" t="s">
        <v>2657</v>
      </c>
      <c r="B1690" s="198" t="s">
        <v>2656</v>
      </c>
      <c r="C1690" s="199">
        <v>8</v>
      </c>
      <c r="D1690" s="189" t="s">
        <v>4148</v>
      </c>
    </row>
    <row r="1691" spans="1:4" ht="17">
      <c r="A1691" s="212" t="s">
        <v>2552</v>
      </c>
      <c r="B1691" s="208" t="s">
        <v>2551</v>
      </c>
      <c r="C1691" s="210">
        <v>8</v>
      </c>
      <c r="D1691" s="189">
        <v>1200</v>
      </c>
    </row>
    <row r="1692" spans="1:4" ht="17">
      <c r="A1692" s="212" t="s">
        <v>2891</v>
      </c>
      <c r="B1692" s="208" t="s">
        <v>2892</v>
      </c>
      <c r="C1692" s="210">
        <v>8</v>
      </c>
      <c r="D1692" s="189" t="s">
        <v>4171</v>
      </c>
    </row>
    <row r="1693" spans="1:4" ht="17">
      <c r="A1693" s="212" t="s">
        <v>2554</v>
      </c>
      <c r="B1693" s="208" t="s">
        <v>2553</v>
      </c>
      <c r="C1693" s="210">
        <v>8</v>
      </c>
      <c r="D1693" s="189">
        <v>1200</v>
      </c>
    </row>
    <row r="1694" spans="1:4" ht="17">
      <c r="A1694" s="212" t="s">
        <v>2556</v>
      </c>
      <c r="B1694" s="208" t="s">
        <v>2555</v>
      </c>
      <c r="C1694" s="210">
        <v>8</v>
      </c>
      <c r="D1694" s="189">
        <v>1200</v>
      </c>
    </row>
    <row r="1695" spans="1:4" ht="17">
      <c r="A1695" s="212" t="s">
        <v>2581</v>
      </c>
      <c r="B1695" s="208" t="s">
        <v>2580</v>
      </c>
      <c r="C1695" s="210">
        <v>8</v>
      </c>
      <c r="D1695" s="189">
        <v>1200</v>
      </c>
    </row>
    <row r="1696" spans="1:4" ht="17">
      <c r="A1696" s="212" t="s">
        <v>2558</v>
      </c>
      <c r="B1696" s="208" t="s">
        <v>2557</v>
      </c>
      <c r="C1696" s="210">
        <v>8</v>
      </c>
      <c r="D1696" s="189">
        <v>1200</v>
      </c>
    </row>
    <row r="1697" spans="1:4" ht="17">
      <c r="A1697" s="212" t="s">
        <v>2560</v>
      </c>
      <c r="B1697" s="208" t="s">
        <v>2559</v>
      </c>
      <c r="C1697" s="210">
        <v>8</v>
      </c>
      <c r="D1697" s="189">
        <v>1200</v>
      </c>
    </row>
    <row r="1698" spans="1:4" ht="17">
      <c r="A1698" s="212" t="s">
        <v>2577</v>
      </c>
      <c r="B1698" s="208" t="s">
        <v>2783</v>
      </c>
      <c r="C1698" s="210">
        <v>8</v>
      </c>
      <c r="D1698" s="189">
        <v>1200</v>
      </c>
    </row>
    <row r="1699" spans="1:4" ht="17">
      <c r="A1699" s="212" t="s">
        <v>2576</v>
      </c>
      <c r="B1699" s="208" t="s">
        <v>2575</v>
      </c>
      <c r="C1699" s="210">
        <v>8</v>
      </c>
      <c r="D1699" s="189">
        <v>1200</v>
      </c>
    </row>
    <row r="1700" spans="1:4" ht="17">
      <c r="A1700" s="212" t="s">
        <v>2562</v>
      </c>
      <c r="B1700" s="208" t="s">
        <v>2561</v>
      </c>
      <c r="C1700" s="210">
        <v>8</v>
      </c>
      <c r="D1700" s="189">
        <v>1200</v>
      </c>
    </row>
    <row r="1701" spans="1:4" ht="17">
      <c r="A1701" s="212" t="s">
        <v>2564</v>
      </c>
      <c r="B1701" s="208" t="s">
        <v>2563</v>
      </c>
      <c r="C1701" s="210">
        <v>8</v>
      </c>
      <c r="D1701" s="189">
        <v>1200</v>
      </c>
    </row>
    <row r="1702" spans="1:4" ht="17">
      <c r="A1702" s="212" t="s">
        <v>2566</v>
      </c>
      <c r="B1702" s="208" t="s">
        <v>2565</v>
      </c>
      <c r="C1702" s="210">
        <v>8</v>
      </c>
      <c r="D1702" s="189">
        <v>1200</v>
      </c>
    </row>
    <row r="1703" spans="1:4" ht="17">
      <c r="A1703" s="212" t="s">
        <v>2568</v>
      </c>
      <c r="B1703" s="208" t="s">
        <v>2567</v>
      </c>
      <c r="C1703" s="210">
        <v>8</v>
      </c>
      <c r="D1703" s="189" t="s">
        <v>4149</v>
      </c>
    </row>
    <row r="1704" spans="1:4" ht="17">
      <c r="A1704" s="212" t="s">
        <v>2570</v>
      </c>
      <c r="B1704" s="208" t="s">
        <v>2569</v>
      </c>
      <c r="C1704" s="210">
        <v>8</v>
      </c>
      <c r="D1704" s="189">
        <v>1200</v>
      </c>
    </row>
    <row r="1705" spans="1:4" ht="17">
      <c r="A1705" s="212" t="s">
        <v>2572</v>
      </c>
      <c r="B1705" s="208" t="s">
        <v>2571</v>
      </c>
      <c r="C1705" s="210">
        <v>8</v>
      </c>
      <c r="D1705" s="189">
        <v>1200</v>
      </c>
    </row>
    <row r="1706" spans="1:4" ht="17">
      <c r="A1706" s="212" t="s">
        <v>2574</v>
      </c>
      <c r="B1706" s="208" t="s">
        <v>2573</v>
      </c>
      <c r="C1706" s="210">
        <v>8</v>
      </c>
      <c r="D1706" s="189">
        <v>1200</v>
      </c>
    </row>
    <row r="1707" spans="1:4" ht="17">
      <c r="A1707" s="222"/>
      <c r="B1707" s="223" t="s">
        <v>151</v>
      </c>
      <c r="C1707" s="224"/>
    </row>
    <row r="1708" spans="1:4" ht="68">
      <c r="A1708" s="212" t="s">
        <v>2513</v>
      </c>
      <c r="B1708" s="208" t="s">
        <v>152</v>
      </c>
      <c r="C1708" s="210">
        <v>8</v>
      </c>
      <c r="D1708" s="189">
        <f>_xlfn.CEILING.MATH(Лист1!B1711,50)</f>
        <v>5050</v>
      </c>
    </row>
    <row r="1709" spans="1:4" ht="17">
      <c r="A1709" s="212" t="s">
        <v>2639</v>
      </c>
      <c r="B1709" s="208" t="s">
        <v>2638</v>
      </c>
      <c r="C1709" s="210">
        <v>8</v>
      </c>
      <c r="D1709" s="189">
        <v>1200</v>
      </c>
    </row>
    <row r="1710" spans="1:4" ht="17">
      <c r="A1710" s="212" t="s">
        <v>2599</v>
      </c>
      <c r="B1710" s="208" t="s">
        <v>2598</v>
      </c>
      <c r="C1710" s="210">
        <v>7</v>
      </c>
      <c r="D1710" s="189">
        <v>1200</v>
      </c>
    </row>
    <row r="1711" spans="1:4" ht="17">
      <c r="A1711" s="212" t="s">
        <v>2597</v>
      </c>
      <c r="B1711" s="208" t="s">
        <v>2596</v>
      </c>
      <c r="C1711" s="210">
        <v>8</v>
      </c>
      <c r="D1711" s="189">
        <v>1200</v>
      </c>
    </row>
    <row r="1712" spans="1:4" ht="17">
      <c r="A1712" s="212" t="s">
        <v>2633</v>
      </c>
      <c r="B1712" s="208" t="s">
        <v>2632</v>
      </c>
      <c r="C1712" s="210">
        <v>8</v>
      </c>
      <c r="D1712" s="189">
        <v>1200</v>
      </c>
    </row>
    <row r="1713" spans="1:4" ht="17">
      <c r="A1713" s="212" t="s">
        <v>2601</v>
      </c>
      <c r="B1713" s="208" t="s">
        <v>2600</v>
      </c>
      <c r="C1713" s="210">
        <v>8</v>
      </c>
      <c r="D1713" s="189">
        <v>1200</v>
      </c>
    </row>
    <row r="1714" spans="1:4" ht="17">
      <c r="A1714" s="212" t="s">
        <v>2603</v>
      </c>
      <c r="B1714" s="208" t="s">
        <v>2602</v>
      </c>
      <c r="C1714" s="210">
        <v>8</v>
      </c>
      <c r="D1714" s="189">
        <v>1200</v>
      </c>
    </row>
    <row r="1715" spans="1:4" ht="17">
      <c r="A1715" s="212" t="s">
        <v>2619</v>
      </c>
      <c r="B1715" s="208" t="s">
        <v>2618</v>
      </c>
      <c r="C1715" s="210">
        <v>8</v>
      </c>
      <c r="D1715" s="189">
        <v>1200</v>
      </c>
    </row>
    <row r="1716" spans="1:4" ht="17">
      <c r="A1716" s="212" t="s">
        <v>2631</v>
      </c>
      <c r="B1716" s="208" t="s">
        <v>2630</v>
      </c>
      <c r="C1716" s="210">
        <v>8</v>
      </c>
      <c r="D1716" s="189">
        <v>1200</v>
      </c>
    </row>
    <row r="1717" spans="1:4" ht="17">
      <c r="A1717" s="212" t="s">
        <v>2605</v>
      </c>
      <c r="B1717" s="208" t="s">
        <v>2604</v>
      </c>
      <c r="C1717" s="210">
        <v>8</v>
      </c>
      <c r="D1717" s="189">
        <v>1200</v>
      </c>
    </row>
    <row r="1718" spans="1:4" ht="17">
      <c r="A1718" s="212" t="s">
        <v>2607</v>
      </c>
      <c r="B1718" s="208" t="s">
        <v>2606</v>
      </c>
      <c r="C1718" s="210">
        <v>8</v>
      </c>
      <c r="D1718" s="189">
        <v>1200</v>
      </c>
    </row>
    <row r="1719" spans="1:4" ht="17">
      <c r="A1719" s="212" t="s">
        <v>2609</v>
      </c>
      <c r="B1719" s="208" t="s">
        <v>2608</v>
      </c>
      <c r="C1719" s="210">
        <v>8</v>
      </c>
      <c r="D1719" s="189">
        <v>1200</v>
      </c>
    </row>
    <row r="1720" spans="1:4" ht="17">
      <c r="A1720" s="212" t="s">
        <v>2641</v>
      </c>
      <c r="B1720" s="208" t="s">
        <v>2640</v>
      </c>
      <c r="C1720" s="210">
        <v>8</v>
      </c>
      <c r="D1720" s="189">
        <v>1200</v>
      </c>
    </row>
    <row r="1721" spans="1:4" ht="17">
      <c r="A1721" s="212" t="s">
        <v>2611</v>
      </c>
      <c r="B1721" s="208" t="s">
        <v>2610</v>
      </c>
      <c r="C1721" s="210">
        <v>8</v>
      </c>
      <c r="D1721" s="189">
        <v>1200</v>
      </c>
    </row>
    <row r="1722" spans="1:4" ht="17">
      <c r="A1722" s="212" t="s">
        <v>2613</v>
      </c>
      <c r="B1722" s="208" t="s">
        <v>2612</v>
      </c>
      <c r="C1722" s="210">
        <v>8</v>
      </c>
      <c r="D1722" s="189">
        <v>1200</v>
      </c>
    </row>
    <row r="1723" spans="1:4" ht="17">
      <c r="A1723" s="212" t="s">
        <v>2637</v>
      </c>
      <c r="B1723" s="208" t="s">
        <v>2636</v>
      </c>
      <c r="C1723" s="210">
        <v>8</v>
      </c>
      <c r="D1723" s="189">
        <v>1200</v>
      </c>
    </row>
    <row r="1724" spans="1:4" ht="17">
      <c r="A1724" s="212" t="s">
        <v>2635</v>
      </c>
      <c r="B1724" s="208" t="s">
        <v>2634</v>
      </c>
      <c r="C1724" s="210">
        <v>8</v>
      </c>
      <c r="D1724" s="189">
        <v>1200</v>
      </c>
    </row>
    <row r="1725" spans="1:4" ht="17">
      <c r="A1725" s="212" t="s">
        <v>2615</v>
      </c>
      <c r="B1725" s="208" t="s">
        <v>2614</v>
      </c>
      <c r="C1725" s="210">
        <v>8</v>
      </c>
      <c r="D1725" s="189">
        <v>1200</v>
      </c>
    </row>
    <row r="1726" spans="1:4" ht="17">
      <c r="A1726" s="212" t="s">
        <v>2617</v>
      </c>
      <c r="B1726" s="208" t="s">
        <v>2616</v>
      </c>
      <c r="C1726" s="210">
        <v>8</v>
      </c>
      <c r="D1726" s="189">
        <v>1200</v>
      </c>
    </row>
    <row r="1727" spans="1:4" ht="17">
      <c r="A1727" s="212" t="s">
        <v>2621</v>
      </c>
      <c r="B1727" s="208" t="s">
        <v>2620</v>
      </c>
      <c r="C1727" s="210">
        <v>8</v>
      </c>
      <c r="D1727" s="189">
        <v>1200</v>
      </c>
    </row>
    <row r="1728" spans="1:4" ht="17">
      <c r="A1728" s="212" t="s">
        <v>2623</v>
      </c>
      <c r="B1728" s="208" t="s">
        <v>2622</v>
      </c>
      <c r="C1728" s="210">
        <v>8</v>
      </c>
      <c r="D1728" s="189">
        <v>1200</v>
      </c>
    </row>
    <row r="1729" spans="1:4" ht="17">
      <c r="A1729" s="212" t="s">
        <v>2625</v>
      </c>
      <c r="B1729" s="208" t="s">
        <v>2624</v>
      </c>
      <c r="C1729" s="210">
        <v>8</v>
      </c>
      <c r="D1729" s="189">
        <v>1200</v>
      </c>
    </row>
    <row r="1730" spans="1:4" ht="17">
      <c r="A1730" s="212" t="s">
        <v>2627</v>
      </c>
      <c r="B1730" s="208" t="s">
        <v>2626</v>
      </c>
      <c r="C1730" s="210">
        <v>8</v>
      </c>
      <c r="D1730" s="189">
        <v>1200</v>
      </c>
    </row>
    <row r="1731" spans="1:4" ht="17">
      <c r="A1731" s="212" t="s">
        <v>2629</v>
      </c>
      <c r="B1731" s="208" t="s">
        <v>2628</v>
      </c>
      <c r="C1731" s="210">
        <v>8</v>
      </c>
      <c r="D1731" s="189">
        <v>1200</v>
      </c>
    </row>
    <row r="1732" spans="1:4" ht="17">
      <c r="A1732" s="190"/>
      <c r="B1732" s="191" t="s">
        <v>1135</v>
      </c>
      <c r="C1732" s="192"/>
    </row>
    <row r="1733" spans="1:4" ht="17">
      <c r="A1733" s="212" t="s">
        <v>166</v>
      </c>
      <c r="B1733" s="208" t="s">
        <v>167</v>
      </c>
      <c r="C1733" s="210">
        <v>6</v>
      </c>
      <c r="D1733" s="324" t="s">
        <v>4144</v>
      </c>
    </row>
    <row r="1734" spans="1:4" ht="17">
      <c r="A1734" s="212" t="s">
        <v>168</v>
      </c>
      <c r="B1734" s="208" t="s">
        <v>2780</v>
      </c>
      <c r="C1734" s="210">
        <v>6</v>
      </c>
      <c r="D1734" s="324" t="s">
        <v>4144</v>
      </c>
    </row>
    <row r="1735" spans="1:4" ht="17">
      <c r="A1735" s="212" t="s">
        <v>2893</v>
      </c>
      <c r="B1735" s="208" t="s">
        <v>2894</v>
      </c>
      <c r="C1735" s="210">
        <v>6</v>
      </c>
      <c r="D1735" s="189" t="s">
        <v>4151</v>
      </c>
    </row>
    <row r="1736" spans="1:4" ht="17">
      <c r="A1736" s="212" t="s">
        <v>2895</v>
      </c>
      <c r="B1736" s="208" t="s">
        <v>2896</v>
      </c>
      <c r="C1736" s="210">
        <v>6</v>
      </c>
      <c r="D1736" s="189" t="s">
        <v>4151</v>
      </c>
    </row>
    <row r="1737" spans="1:4" ht="17">
      <c r="A1737" s="212" t="s">
        <v>169</v>
      </c>
      <c r="B1737" s="208" t="s">
        <v>170</v>
      </c>
      <c r="C1737" s="210">
        <v>6</v>
      </c>
      <c r="D1737" s="324" t="s">
        <v>4144</v>
      </c>
    </row>
    <row r="1738" spans="1:4" ht="17">
      <c r="A1738" s="212" t="s">
        <v>171</v>
      </c>
      <c r="B1738" s="208" t="s">
        <v>2781</v>
      </c>
      <c r="C1738" s="210">
        <v>6</v>
      </c>
      <c r="D1738" s="324" t="s">
        <v>4144</v>
      </c>
    </row>
    <row r="1739" spans="1:4" ht="17">
      <c r="A1739" s="212" t="s">
        <v>3973</v>
      </c>
      <c r="B1739" s="208" t="s">
        <v>3974</v>
      </c>
      <c r="C1739" s="210">
        <v>7</v>
      </c>
      <c r="D1739" s="189" t="s">
        <v>4151</v>
      </c>
    </row>
    <row r="1740" spans="1:4" ht="17">
      <c r="A1740" s="3" t="s">
        <v>172</v>
      </c>
      <c r="B1740" s="198" t="s">
        <v>173</v>
      </c>
      <c r="C1740" s="199">
        <v>1</v>
      </c>
      <c r="D1740" s="189">
        <v>1200</v>
      </c>
    </row>
    <row r="1741" spans="1:4" ht="17">
      <c r="A1741" s="3" t="s">
        <v>174</v>
      </c>
      <c r="B1741" s="198" t="s">
        <v>175</v>
      </c>
      <c r="C1741" s="199">
        <v>1</v>
      </c>
      <c r="D1741" s="189">
        <v>1100</v>
      </c>
    </row>
    <row r="1742" spans="1:4" ht="17">
      <c r="A1742" s="3" t="s">
        <v>3277</v>
      </c>
      <c r="B1742" s="198" t="s">
        <v>3278</v>
      </c>
      <c r="C1742" s="199">
        <v>1</v>
      </c>
      <c r="D1742" s="189" t="s">
        <v>4227</v>
      </c>
    </row>
    <row r="1743" spans="1:4" ht="17">
      <c r="A1743" s="212" t="s">
        <v>176</v>
      </c>
      <c r="B1743" s="208" t="s">
        <v>177</v>
      </c>
      <c r="C1743" s="210">
        <v>6</v>
      </c>
      <c r="D1743" s="324" t="s">
        <v>4144</v>
      </c>
    </row>
    <row r="1744" spans="1:4" ht="17">
      <c r="A1744" s="3" t="s">
        <v>178</v>
      </c>
      <c r="B1744" s="198" t="s">
        <v>3617</v>
      </c>
      <c r="C1744" s="199">
        <v>1</v>
      </c>
      <c r="D1744" s="324" t="s">
        <v>4153</v>
      </c>
    </row>
    <row r="1745" spans="1:4" ht="34">
      <c r="A1745" s="3" t="s">
        <v>2752</v>
      </c>
      <c r="B1745" s="198" t="s">
        <v>2753</v>
      </c>
      <c r="C1745" s="199">
        <v>6</v>
      </c>
      <c r="D1745" s="189" t="s">
        <v>4228</v>
      </c>
    </row>
    <row r="1746" spans="1:4" ht="34">
      <c r="A1746" s="3" t="s">
        <v>3407</v>
      </c>
      <c r="B1746" s="198" t="s">
        <v>3732</v>
      </c>
      <c r="C1746" s="199">
        <v>6</v>
      </c>
      <c r="D1746" s="189" t="s">
        <v>4170</v>
      </c>
    </row>
    <row r="1747" spans="1:4" ht="17">
      <c r="A1747" s="3" t="s">
        <v>2754</v>
      </c>
      <c r="B1747" s="198" t="s">
        <v>2755</v>
      </c>
      <c r="C1747" s="199">
        <v>6</v>
      </c>
      <c r="D1747" s="189" t="s">
        <v>4122</v>
      </c>
    </row>
    <row r="1748" spans="1:4" ht="17">
      <c r="A1748" s="3" t="s">
        <v>2756</v>
      </c>
      <c r="B1748" s="198" t="s">
        <v>2757</v>
      </c>
      <c r="C1748" s="199">
        <v>6</v>
      </c>
      <c r="D1748" s="189" t="s">
        <v>4122</v>
      </c>
    </row>
    <row r="1749" spans="1:4" ht="17">
      <c r="A1749" s="3" t="s">
        <v>2758</v>
      </c>
      <c r="B1749" s="198" t="s">
        <v>2759</v>
      </c>
      <c r="C1749" s="199">
        <v>6</v>
      </c>
      <c r="D1749" s="189" t="s">
        <v>4122</v>
      </c>
    </row>
    <row r="1750" spans="1:4" ht="17">
      <c r="A1750" s="212" t="s">
        <v>179</v>
      </c>
      <c r="B1750" s="208" t="s">
        <v>3202</v>
      </c>
      <c r="C1750" s="210">
        <v>6</v>
      </c>
      <c r="D1750" s="324" t="s">
        <v>4144</v>
      </c>
    </row>
    <row r="1751" spans="1:4" ht="17">
      <c r="A1751" s="212" t="s">
        <v>180</v>
      </c>
      <c r="B1751" s="208" t="s">
        <v>181</v>
      </c>
      <c r="C1751" s="210">
        <v>6</v>
      </c>
      <c r="D1751" s="189">
        <f>_xlfn.CEILING.MATH(Лист1!B1754,50)</f>
        <v>2800</v>
      </c>
    </row>
    <row r="1752" spans="1:4" ht="102">
      <c r="A1752" s="212" t="s">
        <v>1228</v>
      </c>
      <c r="B1752" s="208" t="s">
        <v>3203</v>
      </c>
      <c r="C1752" s="210">
        <v>6</v>
      </c>
      <c r="D1752" s="189" t="s">
        <v>4226</v>
      </c>
    </row>
    <row r="1753" spans="1:4" ht="51">
      <c r="A1753" s="212" t="s">
        <v>2794</v>
      </c>
      <c r="B1753" s="208" t="s">
        <v>186</v>
      </c>
      <c r="C1753" s="210">
        <v>6</v>
      </c>
      <c r="D1753" s="189" t="s">
        <v>4229</v>
      </c>
    </row>
    <row r="1754" spans="1:4" ht="68">
      <c r="A1754" s="212" t="s">
        <v>3572</v>
      </c>
      <c r="B1754" s="208" t="s">
        <v>3573</v>
      </c>
      <c r="C1754" s="210">
        <v>10</v>
      </c>
      <c r="D1754" s="189" t="s">
        <v>4194</v>
      </c>
    </row>
    <row r="1755" spans="1:4" ht="85">
      <c r="A1755" s="212" t="s">
        <v>187</v>
      </c>
      <c r="B1755" s="208" t="s">
        <v>3204</v>
      </c>
      <c r="C1755" s="210">
        <v>6</v>
      </c>
      <c r="D1755" s="189" t="s">
        <v>4230</v>
      </c>
    </row>
    <row r="1756" spans="1:4" ht="34">
      <c r="A1756" s="292"/>
      <c r="B1756" s="293" t="s">
        <v>1138</v>
      </c>
      <c r="C1756" s="294"/>
    </row>
    <row r="1757" spans="1:4" ht="85">
      <c r="A1757" s="207" t="s">
        <v>1229</v>
      </c>
      <c r="B1757" s="207" t="s">
        <v>3733</v>
      </c>
      <c r="C1757" s="210">
        <v>8</v>
      </c>
      <c r="D1757" s="189" t="s">
        <v>4231</v>
      </c>
    </row>
    <row r="1758" spans="1:4" ht="17">
      <c r="A1758" s="207" t="s">
        <v>3345</v>
      </c>
      <c r="B1758" s="207" t="s">
        <v>3346</v>
      </c>
      <c r="C1758" s="210">
        <v>8</v>
      </c>
      <c r="D1758" s="189" t="s">
        <v>4201</v>
      </c>
    </row>
    <row r="1759" spans="1:4" ht="34">
      <c r="A1759" s="207" t="s">
        <v>3659</v>
      </c>
      <c r="B1759" s="207" t="s">
        <v>3660</v>
      </c>
      <c r="C1759" s="210">
        <v>8</v>
      </c>
      <c r="D1759" s="189" t="s">
        <v>4158</v>
      </c>
    </row>
    <row r="1760" spans="1:4" ht="17">
      <c r="A1760" s="207" t="s">
        <v>3661</v>
      </c>
      <c r="B1760" s="207" t="s">
        <v>3662</v>
      </c>
      <c r="C1760" s="210">
        <v>8</v>
      </c>
      <c r="D1760" s="189" t="s">
        <v>4232</v>
      </c>
    </row>
    <row r="1761" spans="1:4" ht="34">
      <c r="A1761" s="205"/>
      <c r="B1761" s="293" t="s">
        <v>1139</v>
      </c>
      <c r="C1761" s="268"/>
    </row>
    <row r="1762" spans="1:4" ht="85">
      <c r="A1762" s="207" t="s">
        <v>188</v>
      </c>
      <c r="B1762" s="207" t="s">
        <v>948</v>
      </c>
      <c r="C1762" s="210">
        <v>6</v>
      </c>
      <c r="D1762" s="189" t="s">
        <v>4180</v>
      </c>
    </row>
    <row r="1763" spans="1:4" ht="17">
      <c r="A1763" s="190"/>
      <c r="B1763" s="191" t="s">
        <v>1140</v>
      </c>
      <c r="C1763" s="192"/>
    </row>
    <row r="1764" spans="1:4" ht="17">
      <c r="A1764" s="212" t="s">
        <v>853</v>
      </c>
      <c r="B1764" s="208" t="s">
        <v>854</v>
      </c>
      <c r="C1764" s="210">
        <v>8</v>
      </c>
      <c r="D1764" s="189" t="s">
        <v>4117</v>
      </c>
    </row>
    <row r="1765" spans="1:4" ht="17">
      <c r="A1765" s="212" t="s">
        <v>855</v>
      </c>
      <c r="B1765" s="208" t="s">
        <v>856</v>
      </c>
      <c r="C1765" s="210">
        <v>6</v>
      </c>
      <c r="D1765" s="189" t="s">
        <v>4117</v>
      </c>
    </row>
    <row r="1766" spans="1:4" ht="17">
      <c r="A1766" s="212" t="s">
        <v>857</v>
      </c>
      <c r="B1766" s="208" t="s">
        <v>858</v>
      </c>
      <c r="C1766" s="210">
        <v>6</v>
      </c>
      <c r="D1766" s="189" t="s">
        <v>4117</v>
      </c>
    </row>
    <row r="1767" spans="1:4" ht="34">
      <c r="A1767" s="212" t="s">
        <v>859</v>
      </c>
      <c r="B1767" s="208" t="s">
        <v>1152</v>
      </c>
      <c r="C1767" s="210">
        <v>1</v>
      </c>
      <c r="D1767" s="189" t="s">
        <v>4117</v>
      </c>
    </row>
    <row r="1768" spans="1:4" ht="17">
      <c r="A1768" s="212" t="s">
        <v>1460</v>
      </c>
      <c r="B1768" s="208" t="s">
        <v>1459</v>
      </c>
      <c r="C1768" s="210">
        <v>6</v>
      </c>
      <c r="D1768" s="189" t="s">
        <v>4130</v>
      </c>
    </row>
    <row r="1769" spans="1:4" ht="34">
      <c r="A1769" s="235" t="s">
        <v>2889</v>
      </c>
      <c r="B1769" s="233" t="s">
        <v>2890</v>
      </c>
      <c r="C1769" s="234">
        <v>6</v>
      </c>
      <c r="D1769" s="189" t="s">
        <v>4233</v>
      </c>
    </row>
    <row r="1770" spans="1:4" ht="17">
      <c r="A1770" s="235" t="s">
        <v>3409</v>
      </c>
      <c r="B1770" s="233" t="s">
        <v>3408</v>
      </c>
      <c r="C1770" s="234">
        <v>7</v>
      </c>
      <c r="D1770" s="189" t="s">
        <v>4167</v>
      </c>
    </row>
    <row r="1771" spans="1:4" ht="17">
      <c r="A1771" s="212" t="s">
        <v>4053</v>
      </c>
      <c r="B1771" s="208" t="s">
        <v>4052</v>
      </c>
      <c r="C1771" s="210">
        <v>6</v>
      </c>
      <c r="D1771" s="189" t="s">
        <v>4159</v>
      </c>
    </row>
    <row r="1772" spans="1:4" ht="17">
      <c r="A1772" s="212" t="s">
        <v>4055</v>
      </c>
      <c r="B1772" s="208" t="s">
        <v>4054</v>
      </c>
      <c r="C1772" s="210">
        <v>6</v>
      </c>
      <c r="D1772" s="189" t="s">
        <v>4156</v>
      </c>
    </row>
    <row r="1773" spans="1:4" ht="17">
      <c r="A1773" s="212" t="s">
        <v>4056</v>
      </c>
      <c r="B1773" s="208" t="s">
        <v>4057</v>
      </c>
      <c r="C1773" s="210">
        <v>1</v>
      </c>
      <c r="D1773" s="189" t="s">
        <v>4156</v>
      </c>
    </row>
    <row r="1774" spans="1:4" ht="17">
      <c r="A1774" s="190"/>
      <c r="B1774" s="191" t="s">
        <v>1130</v>
      </c>
      <c r="C1774" s="192"/>
    </row>
    <row r="1775" spans="1:4" ht="51">
      <c r="A1775" s="238"/>
      <c r="B1775" s="236" t="s">
        <v>3847</v>
      </c>
      <c r="C1775" s="239"/>
    </row>
    <row r="1776" spans="1:4" ht="85">
      <c r="A1776" s="212" t="s">
        <v>849</v>
      </c>
      <c r="B1776" s="208" t="s">
        <v>3731</v>
      </c>
      <c r="C1776" s="210">
        <v>6</v>
      </c>
      <c r="D1776" s="189">
        <v>3850</v>
      </c>
    </row>
    <row r="1777" spans="1:4" ht="51">
      <c r="A1777" s="212" t="s">
        <v>850</v>
      </c>
      <c r="B1777" s="208" t="s">
        <v>2788</v>
      </c>
      <c r="C1777" s="210">
        <v>9</v>
      </c>
      <c r="D1777" s="189" t="s">
        <v>4234</v>
      </c>
    </row>
    <row r="1778" spans="1:4" ht="51">
      <c r="A1778" s="212" t="s">
        <v>851</v>
      </c>
      <c r="B1778" s="208" t="s">
        <v>3777</v>
      </c>
      <c r="C1778" s="210">
        <v>9</v>
      </c>
      <c r="D1778" s="189" t="s">
        <v>4235</v>
      </c>
    </row>
    <row r="1779" spans="1:4" ht="17">
      <c r="A1779" s="212" t="s">
        <v>852</v>
      </c>
      <c r="B1779" s="211" t="s">
        <v>3848</v>
      </c>
      <c r="C1779" s="210">
        <v>7</v>
      </c>
      <c r="D1779" s="189" t="s">
        <v>4236</v>
      </c>
    </row>
    <row r="1780" spans="1:4" ht="17">
      <c r="A1780" s="212" t="s">
        <v>2887</v>
      </c>
      <c r="B1780" s="295" t="s">
        <v>2888</v>
      </c>
      <c r="C1780" s="210">
        <v>8</v>
      </c>
      <c r="D1780" s="189" t="s">
        <v>4142</v>
      </c>
    </row>
    <row r="1781" spans="1:4" ht="17">
      <c r="A1781" s="190"/>
      <c r="B1781" s="191" t="s">
        <v>2704</v>
      </c>
      <c r="C1781" s="192"/>
    </row>
    <row r="1782" spans="1:4" ht="17">
      <c r="A1782" s="196"/>
      <c r="B1782" s="236" t="s">
        <v>1288</v>
      </c>
      <c r="C1782" s="199"/>
    </row>
    <row r="1783" spans="1:4" ht="17">
      <c r="A1783" s="193"/>
      <c r="B1783" s="213" t="s">
        <v>3861</v>
      </c>
      <c r="C1783" s="215"/>
    </row>
    <row r="1784" spans="1:4" ht="34">
      <c r="A1784" s="296" t="s">
        <v>3575</v>
      </c>
      <c r="B1784" s="197" t="s">
        <v>3576</v>
      </c>
      <c r="C1784" s="199">
        <v>11</v>
      </c>
      <c r="D1784" s="189" t="s">
        <v>4237</v>
      </c>
    </row>
    <row r="1785" spans="1:4" ht="34">
      <c r="A1785" s="296" t="s">
        <v>3577</v>
      </c>
      <c r="B1785" s="197" t="s">
        <v>3578</v>
      </c>
      <c r="C1785" s="199">
        <v>11</v>
      </c>
      <c r="D1785" s="189" t="s">
        <v>4237</v>
      </c>
    </row>
    <row r="1786" spans="1:4" ht="34">
      <c r="A1786" s="296" t="s">
        <v>3993</v>
      </c>
      <c r="B1786" s="197" t="s">
        <v>3994</v>
      </c>
      <c r="C1786" s="199">
        <v>12</v>
      </c>
      <c r="D1786" s="189" t="s">
        <v>4225</v>
      </c>
    </row>
    <row r="1787" spans="1:4" ht="34">
      <c r="A1787" s="296" t="s">
        <v>3995</v>
      </c>
      <c r="B1787" s="197" t="s">
        <v>3996</v>
      </c>
      <c r="C1787" s="199">
        <v>12</v>
      </c>
      <c r="D1787" s="189" t="s">
        <v>4329</v>
      </c>
    </row>
    <row r="1788" spans="1:4" ht="34">
      <c r="A1788" s="193"/>
      <c r="B1788" s="213" t="s">
        <v>3602</v>
      </c>
      <c r="C1788" s="215"/>
    </row>
    <row r="1789" spans="1:4" ht="34">
      <c r="A1789" s="3" t="s">
        <v>1202</v>
      </c>
      <c r="B1789" s="198" t="s">
        <v>2909</v>
      </c>
      <c r="C1789" s="199">
        <v>5</v>
      </c>
      <c r="D1789" s="189">
        <f>_xlfn.CEILING.MATH(Лист1!B1792,50)</f>
        <v>9250</v>
      </c>
    </row>
    <row r="1790" spans="1:4" ht="34">
      <c r="A1790" s="3" t="s">
        <v>1174</v>
      </c>
      <c r="B1790" s="197" t="s">
        <v>3473</v>
      </c>
      <c r="C1790" s="199">
        <v>5</v>
      </c>
      <c r="D1790" s="189">
        <f>_xlfn.CEILING.MATH(Лист1!B1793,50)</f>
        <v>1900</v>
      </c>
    </row>
    <row r="1791" spans="1:4" ht="51">
      <c r="A1791" s="3" t="s">
        <v>1201</v>
      </c>
      <c r="B1791" s="198" t="s">
        <v>1289</v>
      </c>
      <c r="C1791" s="199">
        <v>5</v>
      </c>
      <c r="D1791" s="189" t="s">
        <v>4179</v>
      </c>
    </row>
    <row r="1792" spans="1:4" ht="17">
      <c r="A1792" s="3" t="s">
        <v>3552</v>
      </c>
      <c r="B1792" s="198" t="s">
        <v>3553</v>
      </c>
      <c r="C1792" s="199">
        <v>12</v>
      </c>
      <c r="D1792" s="189" t="s">
        <v>4173</v>
      </c>
    </row>
    <row r="1793" spans="1:4" ht="34">
      <c r="A1793" s="3" t="s">
        <v>1203</v>
      </c>
      <c r="B1793" s="198" t="s">
        <v>1290</v>
      </c>
      <c r="C1793" s="199">
        <v>5</v>
      </c>
      <c r="D1793" s="189" t="s">
        <v>4211</v>
      </c>
    </row>
    <row r="1794" spans="1:4" ht="34">
      <c r="A1794" s="3" t="s">
        <v>1284</v>
      </c>
      <c r="B1794" s="198" t="s">
        <v>2904</v>
      </c>
      <c r="C1794" s="199">
        <v>5</v>
      </c>
      <c r="D1794" s="189" t="s">
        <v>4230</v>
      </c>
    </row>
    <row r="1795" spans="1:4" ht="51">
      <c r="A1795" s="3" t="s">
        <v>1176</v>
      </c>
      <c r="B1795" s="197" t="s">
        <v>3471</v>
      </c>
      <c r="C1795" s="199">
        <v>5</v>
      </c>
      <c r="D1795" s="189" t="s">
        <v>4238</v>
      </c>
    </row>
    <row r="1796" spans="1:4" ht="68">
      <c r="A1796" s="3" t="s">
        <v>3998</v>
      </c>
      <c r="B1796" s="197" t="s">
        <v>3997</v>
      </c>
      <c r="C1796" s="199">
        <v>12</v>
      </c>
      <c r="D1796" s="189" t="s">
        <v>4239</v>
      </c>
    </row>
    <row r="1797" spans="1:4" ht="17">
      <c r="A1797" s="193"/>
      <c r="B1797" s="213" t="s">
        <v>3603</v>
      </c>
      <c r="C1797" s="215"/>
    </row>
    <row r="1798" spans="1:4" ht="34">
      <c r="A1798" s="3" t="s">
        <v>1175</v>
      </c>
      <c r="B1798" s="197" t="s">
        <v>3472</v>
      </c>
      <c r="C1798" s="199">
        <v>5</v>
      </c>
      <c r="D1798" s="189" t="s">
        <v>4129</v>
      </c>
    </row>
    <row r="1799" spans="1:4" ht="34">
      <c r="A1799" s="3" t="s">
        <v>1230</v>
      </c>
      <c r="B1799" s="198" t="s">
        <v>1291</v>
      </c>
      <c r="C1799" s="199">
        <v>5</v>
      </c>
      <c r="D1799" s="189" t="s">
        <v>4185</v>
      </c>
    </row>
    <row r="1800" spans="1:4" ht="51">
      <c r="A1800" s="3" t="s">
        <v>3298</v>
      </c>
      <c r="B1800" s="198" t="s">
        <v>3299</v>
      </c>
      <c r="C1800" s="199">
        <v>11</v>
      </c>
      <c r="D1800" s="189" t="s">
        <v>4240</v>
      </c>
    </row>
    <row r="1801" spans="1:4" ht="17">
      <c r="A1801" s="193"/>
      <c r="B1801" s="213" t="s">
        <v>3605</v>
      </c>
      <c r="C1801" s="215"/>
    </row>
    <row r="1802" spans="1:4" ht="34">
      <c r="A1802" s="3" t="s">
        <v>3290</v>
      </c>
      <c r="B1802" s="198" t="s">
        <v>3291</v>
      </c>
      <c r="C1802" s="199">
        <v>11</v>
      </c>
      <c r="D1802" s="189" t="s">
        <v>4241</v>
      </c>
    </row>
    <row r="1803" spans="1:4" ht="51">
      <c r="A1803" s="3" t="s">
        <v>2770</v>
      </c>
      <c r="B1803" s="198" t="s">
        <v>2771</v>
      </c>
      <c r="C1803" s="199">
        <v>21</v>
      </c>
      <c r="D1803" s="189" t="s">
        <v>4242</v>
      </c>
    </row>
    <row r="1804" spans="1:4" ht="34">
      <c r="A1804" s="3" t="s">
        <v>2674</v>
      </c>
      <c r="B1804" s="198" t="s">
        <v>3864</v>
      </c>
      <c r="C1804" s="199">
        <v>21</v>
      </c>
      <c r="D1804" s="189" t="s">
        <v>4217</v>
      </c>
    </row>
    <row r="1805" spans="1:4" ht="34">
      <c r="A1805" s="3" t="s">
        <v>3351</v>
      </c>
      <c r="B1805" s="198" t="s">
        <v>3352</v>
      </c>
      <c r="C1805" s="199">
        <v>8</v>
      </c>
      <c r="D1805" s="189" t="s">
        <v>4150</v>
      </c>
    </row>
    <row r="1806" spans="1:4" ht="34">
      <c r="A1806" s="3" t="s">
        <v>2902</v>
      </c>
      <c r="B1806" s="198" t="s">
        <v>2903</v>
      </c>
      <c r="C1806" s="199">
        <v>11</v>
      </c>
      <c r="D1806" s="189">
        <v>10750</v>
      </c>
    </row>
    <row r="1807" spans="1:4" ht="34">
      <c r="A1807" s="296" t="s">
        <v>3581</v>
      </c>
      <c r="B1807" s="197" t="s">
        <v>3582</v>
      </c>
      <c r="C1807" s="199">
        <v>12</v>
      </c>
      <c r="D1807" s="189" t="s">
        <v>4243</v>
      </c>
    </row>
    <row r="1808" spans="1:4" ht="17">
      <c r="A1808" s="296" t="s">
        <v>3585</v>
      </c>
      <c r="B1808" s="197" t="s">
        <v>3586</v>
      </c>
      <c r="C1808" s="199">
        <v>12</v>
      </c>
      <c r="D1808" s="189">
        <v>20200</v>
      </c>
    </row>
    <row r="1809" spans="1:4" ht="34">
      <c r="A1809" s="296" t="s">
        <v>3638</v>
      </c>
      <c r="B1809" s="197" t="s">
        <v>3639</v>
      </c>
      <c r="C1809" s="199">
        <v>12</v>
      </c>
      <c r="D1809" s="189" t="s">
        <v>4244</v>
      </c>
    </row>
    <row r="1810" spans="1:4" ht="17">
      <c r="A1810" s="193"/>
      <c r="B1810" s="213" t="s">
        <v>3606</v>
      </c>
      <c r="C1810" s="215"/>
    </row>
    <row r="1811" spans="1:4" ht="51">
      <c r="A1811" s="296" t="s">
        <v>3583</v>
      </c>
      <c r="B1811" s="197" t="s">
        <v>3584</v>
      </c>
      <c r="C1811" s="199">
        <v>11</v>
      </c>
      <c r="D1811" s="189" t="s">
        <v>4245</v>
      </c>
    </row>
    <row r="1812" spans="1:4" ht="34">
      <c r="A1812" s="3" t="s">
        <v>2905</v>
      </c>
      <c r="B1812" s="198" t="s">
        <v>2906</v>
      </c>
      <c r="C1812" s="199">
        <v>11</v>
      </c>
      <c r="D1812" s="189" t="s">
        <v>4210</v>
      </c>
    </row>
    <row r="1813" spans="1:4" ht="34">
      <c r="A1813" s="3" t="s">
        <v>3300</v>
      </c>
      <c r="B1813" s="198" t="s">
        <v>3301</v>
      </c>
      <c r="C1813" s="199">
        <v>11</v>
      </c>
      <c r="D1813" s="189" t="s">
        <v>4130</v>
      </c>
    </row>
    <row r="1814" spans="1:4" ht="34">
      <c r="A1814" s="296" t="s">
        <v>2900</v>
      </c>
      <c r="B1814" s="197" t="s">
        <v>2901</v>
      </c>
      <c r="C1814" s="199">
        <v>11</v>
      </c>
      <c r="D1814" s="189" t="s">
        <v>4220</v>
      </c>
    </row>
    <row r="1815" spans="1:4" ht="34">
      <c r="A1815" s="296" t="s">
        <v>3999</v>
      </c>
      <c r="B1815" s="197" t="s">
        <v>4000</v>
      </c>
      <c r="C1815" s="199">
        <v>12</v>
      </c>
      <c r="D1815" s="189" t="s">
        <v>4246</v>
      </c>
    </row>
    <row r="1816" spans="1:4" ht="17">
      <c r="A1816" s="193"/>
      <c r="B1816" s="213" t="s">
        <v>3607</v>
      </c>
      <c r="C1816" s="215"/>
    </row>
    <row r="1817" spans="1:4" ht="34">
      <c r="A1817" s="3" t="s">
        <v>3292</v>
      </c>
      <c r="B1817" s="198" t="s">
        <v>3293</v>
      </c>
      <c r="C1817" s="199">
        <v>17</v>
      </c>
      <c r="D1817" s="189" t="s">
        <v>4241</v>
      </c>
    </row>
    <row r="1818" spans="1:4" ht="34">
      <c r="A1818" s="3" t="s">
        <v>3456</v>
      </c>
      <c r="B1818" s="198" t="s">
        <v>3457</v>
      </c>
      <c r="C1818" s="199">
        <v>11</v>
      </c>
      <c r="D1818" s="189" t="s">
        <v>4247</v>
      </c>
    </row>
    <row r="1819" spans="1:4" ht="51">
      <c r="A1819" s="3" t="s">
        <v>2907</v>
      </c>
      <c r="B1819" s="198" t="s">
        <v>2908</v>
      </c>
      <c r="C1819" s="199">
        <v>12</v>
      </c>
      <c r="D1819" s="189" t="s">
        <v>4225</v>
      </c>
    </row>
    <row r="1820" spans="1:4" ht="34">
      <c r="A1820" s="3" t="s">
        <v>3463</v>
      </c>
      <c r="B1820" s="198" t="s">
        <v>3464</v>
      </c>
      <c r="C1820" s="199">
        <v>12</v>
      </c>
      <c r="D1820" s="189" t="s">
        <v>4310</v>
      </c>
    </row>
    <row r="1821" spans="1:4" ht="51">
      <c r="A1821" s="3" t="s">
        <v>3302</v>
      </c>
      <c r="B1821" s="198" t="s">
        <v>3303</v>
      </c>
      <c r="C1821" s="199">
        <v>11</v>
      </c>
      <c r="D1821" s="189" t="s">
        <v>4248</v>
      </c>
    </row>
    <row r="1822" spans="1:4" ht="34">
      <c r="A1822" s="207" t="s">
        <v>874</v>
      </c>
      <c r="B1822" s="208" t="s">
        <v>1346</v>
      </c>
      <c r="C1822" s="210">
        <v>8</v>
      </c>
      <c r="D1822" s="324" t="s">
        <v>4180</v>
      </c>
    </row>
    <row r="1823" spans="1:4" ht="34">
      <c r="A1823" s="296" t="s">
        <v>3579</v>
      </c>
      <c r="B1823" s="197" t="s">
        <v>3580</v>
      </c>
      <c r="C1823" s="199">
        <v>11</v>
      </c>
      <c r="D1823" s="189" t="s">
        <v>4220</v>
      </c>
    </row>
    <row r="1824" spans="1:4" ht="17">
      <c r="A1824" s="193"/>
      <c r="B1824" s="213" t="s">
        <v>3604</v>
      </c>
      <c r="C1824" s="215"/>
    </row>
    <row r="1825" spans="1:4" ht="34">
      <c r="A1825" s="3" t="s">
        <v>1345</v>
      </c>
      <c r="B1825" s="198" t="s">
        <v>1018</v>
      </c>
      <c r="C1825" s="199">
        <v>3</v>
      </c>
      <c r="D1825" s="189" t="s">
        <v>4163</v>
      </c>
    </row>
    <row r="1826" spans="1:4" ht="102">
      <c r="A1826" s="3" t="s">
        <v>3294</v>
      </c>
      <c r="B1826" s="198" t="s">
        <v>3295</v>
      </c>
      <c r="C1826" s="199">
        <v>11</v>
      </c>
      <c r="D1826" s="189" t="s">
        <v>4249</v>
      </c>
    </row>
    <row r="1827" spans="1:4" ht="51">
      <c r="A1827" s="3" t="s">
        <v>1166</v>
      </c>
      <c r="B1827" s="197" t="s">
        <v>3470</v>
      </c>
      <c r="C1827" s="199">
        <v>5</v>
      </c>
      <c r="D1827" s="189" t="s">
        <v>4250</v>
      </c>
    </row>
    <row r="1828" spans="1:4" ht="17">
      <c r="A1828" s="193"/>
      <c r="B1828" s="213" t="s">
        <v>3608</v>
      </c>
      <c r="C1828" s="215"/>
    </row>
    <row r="1829" spans="1:4" ht="34">
      <c r="A1829" s="3" t="s">
        <v>3461</v>
      </c>
      <c r="B1829" s="198" t="s">
        <v>3462</v>
      </c>
      <c r="C1829" s="199">
        <v>11</v>
      </c>
      <c r="D1829" s="189" t="s">
        <v>4251</v>
      </c>
    </row>
    <row r="1830" spans="1:4" ht="34">
      <c r="A1830" s="3" t="s">
        <v>3296</v>
      </c>
      <c r="B1830" s="198" t="s">
        <v>3297</v>
      </c>
      <c r="C1830" s="199">
        <v>11</v>
      </c>
      <c r="D1830" s="189" t="s">
        <v>4240</v>
      </c>
    </row>
    <row r="1831" spans="1:4" ht="51">
      <c r="A1831" s="3" t="s">
        <v>1165</v>
      </c>
      <c r="B1831" s="197" t="s">
        <v>3469</v>
      </c>
      <c r="C1831" s="199">
        <v>5</v>
      </c>
      <c r="D1831" s="189" t="s">
        <v>4252</v>
      </c>
    </row>
    <row r="1832" spans="1:4" ht="34">
      <c r="A1832" s="3" t="s">
        <v>860</v>
      </c>
      <c r="B1832" s="198" t="s">
        <v>1292</v>
      </c>
      <c r="C1832" s="199">
        <v>5</v>
      </c>
      <c r="D1832" s="189" t="s">
        <v>4150</v>
      </c>
    </row>
    <row r="1833" spans="1:4" ht="51">
      <c r="A1833" s="3" t="s">
        <v>3458</v>
      </c>
      <c r="B1833" s="198" t="s">
        <v>3621</v>
      </c>
      <c r="C1833" s="199">
        <v>11</v>
      </c>
      <c r="D1833" s="189" t="s">
        <v>4253</v>
      </c>
    </row>
    <row r="1834" spans="1:4" ht="34">
      <c r="A1834" s="3" t="s">
        <v>861</v>
      </c>
      <c r="B1834" s="198" t="s">
        <v>1293</v>
      </c>
      <c r="C1834" s="199">
        <v>5</v>
      </c>
      <c r="D1834" s="189" t="s">
        <v>4144</v>
      </c>
    </row>
    <row r="1835" spans="1:4" ht="34">
      <c r="A1835" s="296" t="s">
        <v>3587</v>
      </c>
      <c r="B1835" s="197" t="s">
        <v>3588</v>
      </c>
      <c r="C1835" s="199">
        <v>11</v>
      </c>
      <c r="D1835" s="189" t="s">
        <v>4301</v>
      </c>
    </row>
    <row r="1836" spans="1:4" ht="51">
      <c r="A1836" s="296" t="s">
        <v>3987</v>
      </c>
      <c r="B1836" s="197" t="s">
        <v>3988</v>
      </c>
      <c r="C1836" s="199">
        <v>11</v>
      </c>
      <c r="D1836" s="189" t="s">
        <v>4219</v>
      </c>
    </row>
    <row r="1837" spans="1:4" ht="17">
      <c r="A1837" s="193"/>
      <c r="B1837" s="213" t="s">
        <v>3609</v>
      </c>
      <c r="C1837" s="215"/>
    </row>
    <row r="1838" spans="1:4" ht="51">
      <c r="A1838" s="3" t="s">
        <v>2672</v>
      </c>
      <c r="B1838" s="197" t="s">
        <v>3863</v>
      </c>
      <c r="C1838" s="199">
        <v>10</v>
      </c>
      <c r="D1838" s="189" t="s">
        <v>4254</v>
      </c>
    </row>
    <row r="1839" spans="1:4" ht="51">
      <c r="A1839" s="3" t="s">
        <v>2673</v>
      </c>
      <c r="B1839" s="197" t="s">
        <v>3862</v>
      </c>
      <c r="C1839" s="199">
        <v>10</v>
      </c>
      <c r="D1839" s="189">
        <v>12250</v>
      </c>
    </row>
    <row r="1840" spans="1:4" ht="17">
      <c r="A1840" s="193"/>
      <c r="B1840" s="213" t="s">
        <v>3610</v>
      </c>
      <c r="C1840" s="215"/>
    </row>
    <row r="1841" spans="1:4" ht="17">
      <c r="A1841" s="3" t="s">
        <v>3459</v>
      </c>
      <c r="B1841" s="198" t="s">
        <v>3460</v>
      </c>
      <c r="C1841" s="199">
        <v>11</v>
      </c>
      <c r="D1841" s="189" t="s">
        <v>4158</v>
      </c>
    </row>
    <row r="1842" spans="1:4" ht="17">
      <c r="A1842" s="3" t="s">
        <v>2898</v>
      </c>
      <c r="B1842" s="198" t="s">
        <v>2899</v>
      </c>
      <c r="C1842" s="199">
        <v>11</v>
      </c>
      <c r="D1842" s="189" t="s">
        <v>4159</v>
      </c>
    </row>
    <row r="1843" spans="1:4" ht="17">
      <c r="A1843" s="212" t="s">
        <v>1344</v>
      </c>
      <c r="B1843" s="208" t="s">
        <v>1343</v>
      </c>
      <c r="C1843" s="210">
        <v>9</v>
      </c>
      <c r="D1843" s="189" t="s">
        <v>4255</v>
      </c>
    </row>
    <row r="1844" spans="1:4" ht="17">
      <c r="A1844" s="212" t="s">
        <v>870</v>
      </c>
      <c r="B1844" s="208" t="s">
        <v>871</v>
      </c>
      <c r="C1844" s="210">
        <v>5</v>
      </c>
      <c r="D1844" s="189" t="s">
        <v>4170</v>
      </c>
    </row>
    <row r="1845" spans="1:4" ht="34">
      <c r="A1845" s="212" t="s">
        <v>862</v>
      </c>
      <c r="B1845" s="208" t="s">
        <v>863</v>
      </c>
      <c r="C1845" s="210">
        <v>9</v>
      </c>
      <c r="D1845" s="189" t="s">
        <v>4256</v>
      </c>
    </row>
    <row r="1846" spans="1:4" ht="34">
      <c r="A1846" s="207" t="s">
        <v>872</v>
      </c>
      <c r="B1846" s="207" t="s">
        <v>873</v>
      </c>
      <c r="C1846" s="210">
        <v>9</v>
      </c>
      <c r="D1846" s="189" t="s">
        <v>4181</v>
      </c>
    </row>
    <row r="1847" spans="1:4" ht="34">
      <c r="A1847" s="212" t="s">
        <v>864</v>
      </c>
      <c r="B1847" s="208" t="s">
        <v>865</v>
      </c>
      <c r="C1847" s="210">
        <v>9</v>
      </c>
      <c r="D1847" s="189" t="s">
        <v>4257</v>
      </c>
    </row>
    <row r="1848" spans="1:4" ht="34">
      <c r="A1848" s="212" t="s">
        <v>866</v>
      </c>
      <c r="B1848" s="208" t="s">
        <v>867</v>
      </c>
      <c r="C1848" s="210">
        <v>9</v>
      </c>
      <c r="D1848" s="189" t="s">
        <v>4257</v>
      </c>
    </row>
    <row r="1849" spans="1:4" ht="34">
      <c r="A1849" s="212" t="s">
        <v>868</v>
      </c>
      <c r="B1849" s="208" t="s">
        <v>869</v>
      </c>
      <c r="C1849" s="210">
        <v>9</v>
      </c>
      <c r="D1849" s="189" t="s">
        <v>4257</v>
      </c>
    </row>
    <row r="1850" spans="1:4" ht="17">
      <c r="A1850" s="195"/>
      <c r="B1850" s="195" t="s">
        <v>1231</v>
      </c>
      <c r="C1850" s="195"/>
    </row>
    <row r="1851" spans="1:4" ht="34">
      <c r="A1851" s="207" t="s">
        <v>875</v>
      </c>
      <c r="B1851" s="207" t="s">
        <v>4313</v>
      </c>
      <c r="C1851" s="210">
        <v>21</v>
      </c>
      <c r="D1851" s="189" t="s">
        <v>4258</v>
      </c>
    </row>
    <row r="1852" spans="1:4" ht="51">
      <c r="A1852" s="207" t="s">
        <v>1020</v>
      </c>
      <c r="B1852" s="196" t="s">
        <v>3271</v>
      </c>
      <c r="C1852" s="210">
        <v>30</v>
      </c>
      <c r="D1852" s="324" t="s">
        <v>4314</v>
      </c>
    </row>
    <row r="1853" spans="1:4" ht="34">
      <c r="A1853" s="207" t="s">
        <v>3314</v>
      </c>
      <c r="B1853" s="196" t="s">
        <v>3315</v>
      </c>
      <c r="C1853" s="210">
        <v>21</v>
      </c>
      <c r="D1853" s="324" t="s">
        <v>4314</v>
      </c>
    </row>
    <row r="1854" spans="1:4" ht="51">
      <c r="A1854" s="235" t="s">
        <v>1553</v>
      </c>
      <c r="B1854" s="233" t="s">
        <v>2582</v>
      </c>
      <c r="C1854" s="234">
        <v>18</v>
      </c>
      <c r="D1854" s="189" t="s">
        <v>4326</v>
      </c>
    </row>
    <row r="1855" spans="1:4" ht="68">
      <c r="A1855" s="212" t="s">
        <v>2718</v>
      </c>
      <c r="B1855" s="208" t="s">
        <v>3865</v>
      </c>
      <c r="C1855" s="210">
        <v>14</v>
      </c>
      <c r="D1855" s="189" t="s">
        <v>4326</v>
      </c>
    </row>
    <row r="1856" spans="1:4" ht="34">
      <c r="A1856" s="5" t="s">
        <v>2741</v>
      </c>
      <c r="B1856" s="5" t="s">
        <v>3770</v>
      </c>
      <c r="C1856" s="188">
        <v>140</v>
      </c>
      <c r="D1856" s="189" t="s">
        <v>4259</v>
      </c>
    </row>
    <row r="1857" spans="1:4" ht="34">
      <c r="A1857" s="212" t="s">
        <v>2591</v>
      </c>
      <c r="B1857" s="208" t="s">
        <v>3870</v>
      </c>
      <c r="C1857" s="210">
        <v>54</v>
      </c>
      <c r="D1857" s="189" t="s">
        <v>4344</v>
      </c>
    </row>
    <row r="1858" spans="1:4" ht="17">
      <c r="A1858" s="212" t="s">
        <v>2740</v>
      </c>
      <c r="B1858" s="208" t="s">
        <v>3866</v>
      </c>
      <c r="C1858" s="210">
        <v>54</v>
      </c>
      <c r="D1858" s="189" t="s">
        <v>4270</v>
      </c>
    </row>
    <row r="1859" spans="1:4" ht="17">
      <c r="A1859" s="194"/>
      <c r="B1859" s="297" t="s">
        <v>1397</v>
      </c>
      <c r="C1859" s="224"/>
    </row>
    <row r="1860" spans="1:4" ht="34">
      <c r="A1860" s="5" t="s">
        <v>1356</v>
      </c>
      <c r="B1860" s="5" t="s">
        <v>3511</v>
      </c>
      <c r="C1860" s="188">
        <v>14</v>
      </c>
      <c r="D1860" s="189" t="s">
        <v>4260</v>
      </c>
    </row>
    <row r="1861" spans="1:4" ht="51">
      <c r="A1861" s="5" t="s">
        <v>1357</v>
      </c>
      <c r="B1861" s="5" t="s">
        <v>3512</v>
      </c>
      <c r="C1861" s="188">
        <v>14</v>
      </c>
      <c r="D1861" s="189" t="s">
        <v>4261</v>
      </c>
    </row>
    <row r="1862" spans="1:4" ht="34">
      <c r="A1862" s="5" t="s">
        <v>1358</v>
      </c>
      <c r="B1862" s="5" t="s">
        <v>3513</v>
      </c>
      <c r="C1862" s="188">
        <v>14</v>
      </c>
      <c r="D1862" s="189" t="s">
        <v>4260</v>
      </c>
    </row>
    <row r="1863" spans="1:4" ht="51">
      <c r="A1863" s="5" t="s">
        <v>1359</v>
      </c>
      <c r="B1863" s="5" t="s">
        <v>3514</v>
      </c>
      <c r="C1863" s="188">
        <v>14</v>
      </c>
      <c r="D1863" s="189" t="s">
        <v>4261</v>
      </c>
    </row>
    <row r="1864" spans="1:4" ht="85">
      <c r="A1864" s="5" t="s">
        <v>1398</v>
      </c>
      <c r="B1864" s="5" t="s">
        <v>3778</v>
      </c>
      <c r="C1864" s="188">
        <v>16</v>
      </c>
      <c r="D1864" s="189" t="s">
        <v>4262</v>
      </c>
    </row>
    <row r="1865" spans="1:4" ht="34">
      <c r="A1865" s="298" t="s">
        <v>1399</v>
      </c>
      <c r="B1865" s="298" t="s">
        <v>3515</v>
      </c>
      <c r="C1865" s="199">
        <v>16</v>
      </c>
      <c r="D1865" s="189" t="s">
        <v>4263</v>
      </c>
    </row>
    <row r="1866" spans="1:4" ht="34">
      <c r="A1866" s="298" t="s">
        <v>1400</v>
      </c>
      <c r="B1866" s="298" t="s">
        <v>3516</v>
      </c>
      <c r="C1866" s="199">
        <v>16</v>
      </c>
      <c r="D1866" s="189" t="s">
        <v>4263</v>
      </c>
    </row>
    <row r="1867" spans="1:4" ht="34">
      <c r="A1867" s="298" t="s">
        <v>1401</v>
      </c>
      <c r="B1867" s="298" t="s">
        <v>3517</v>
      </c>
      <c r="C1867" s="199">
        <v>16</v>
      </c>
      <c r="D1867" s="189" t="s">
        <v>4263</v>
      </c>
    </row>
    <row r="1868" spans="1:4" ht="17">
      <c r="A1868" s="298" t="s">
        <v>2778</v>
      </c>
      <c r="B1868" s="298" t="s">
        <v>2779</v>
      </c>
      <c r="C1868" s="199">
        <v>7</v>
      </c>
      <c r="D1868" s="189" t="s">
        <v>4118</v>
      </c>
    </row>
    <row r="1869" spans="1:4" ht="51">
      <c r="A1869" s="5"/>
      <c r="B1869" s="299" t="s">
        <v>2390</v>
      </c>
      <c r="C1869" s="188"/>
    </row>
    <row r="1870" spans="1:4" ht="17">
      <c r="A1870" s="194"/>
      <c r="B1870" s="297" t="s">
        <v>2675</v>
      </c>
      <c r="C1870" s="224"/>
    </row>
    <row r="1871" spans="1:4" ht="34">
      <c r="A1871" s="212" t="s">
        <v>2677</v>
      </c>
      <c r="B1871" s="208" t="s">
        <v>2676</v>
      </c>
      <c r="C1871" s="210">
        <v>13</v>
      </c>
      <c r="D1871" s="189" t="s">
        <v>4225</v>
      </c>
    </row>
    <row r="1872" spans="1:4" ht="17">
      <c r="A1872" s="212" t="s">
        <v>2679</v>
      </c>
      <c r="B1872" s="208" t="s">
        <v>2678</v>
      </c>
      <c r="C1872" s="210">
        <v>13</v>
      </c>
      <c r="D1872" s="189" t="s">
        <v>4264</v>
      </c>
    </row>
    <row r="1873" spans="1:4" ht="17">
      <c r="A1873" s="212" t="s">
        <v>2681</v>
      </c>
      <c r="B1873" s="208" t="s">
        <v>2680</v>
      </c>
      <c r="C1873" s="210">
        <v>13</v>
      </c>
      <c r="D1873" s="189" t="s">
        <v>4225</v>
      </c>
    </row>
    <row r="1874" spans="1:4" ht="34">
      <c r="A1874" s="212" t="s">
        <v>2683</v>
      </c>
      <c r="B1874" s="208" t="s">
        <v>2682</v>
      </c>
      <c r="C1874" s="210">
        <v>21</v>
      </c>
      <c r="D1874" s="189" t="s">
        <v>4265</v>
      </c>
    </row>
    <row r="1875" spans="1:4" ht="34">
      <c r="A1875" s="235" t="s">
        <v>2592</v>
      </c>
      <c r="B1875" s="233" t="s">
        <v>2786</v>
      </c>
      <c r="C1875" s="234">
        <v>54</v>
      </c>
      <c r="D1875" s="189" t="s">
        <v>4266</v>
      </c>
    </row>
    <row r="1876" spans="1:4" ht="34">
      <c r="A1876" s="5" t="s">
        <v>2737</v>
      </c>
      <c r="B1876" s="5" t="s">
        <v>3898</v>
      </c>
      <c r="C1876" s="188">
        <v>21</v>
      </c>
      <c r="D1876" s="189" t="s">
        <v>4267</v>
      </c>
    </row>
    <row r="1877" spans="1:4" ht="51">
      <c r="A1877" s="5" t="s">
        <v>2738</v>
      </c>
      <c r="B1877" s="5" t="s">
        <v>3897</v>
      </c>
      <c r="C1877" s="188">
        <v>21</v>
      </c>
      <c r="D1877" s="189" t="s">
        <v>4268</v>
      </c>
    </row>
    <row r="1878" spans="1:4" ht="34">
      <c r="A1878" s="212" t="s">
        <v>2709</v>
      </c>
      <c r="B1878" s="208" t="s">
        <v>3880</v>
      </c>
      <c r="C1878" s="210">
        <v>21</v>
      </c>
      <c r="D1878" s="189" t="s">
        <v>4225</v>
      </c>
    </row>
    <row r="1879" spans="1:4" ht="34">
      <c r="A1879" s="212" t="s">
        <v>2706</v>
      </c>
      <c r="B1879" s="208" t="s">
        <v>3871</v>
      </c>
      <c r="C1879" s="210">
        <v>21</v>
      </c>
      <c r="D1879" s="189" t="s">
        <v>4269</v>
      </c>
    </row>
    <row r="1880" spans="1:4" ht="68">
      <c r="A1880" s="212" t="s">
        <v>2713</v>
      </c>
      <c r="B1880" s="208" t="s">
        <v>2743</v>
      </c>
      <c r="C1880" s="210">
        <v>21</v>
      </c>
      <c r="D1880" s="189" t="s">
        <v>4325</v>
      </c>
    </row>
    <row r="1881" spans="1:4" ht="68">
      <c r="A1881" s="212" t="s">
        <v>2714</v>
      </c>
      <c r="B1881" s="208" t="s">
        <v>2744</v>
      </c>
      <c r="C1881" s="210">
        <v>21</v>
      </c>
      <c r="D1881" s="189" t="s">
        <v>4325</v>
      </c>
    </row>
    <row r="1882" spans="1:4" ht="68">
      <c r="A1882" s="212" t="s">
        <v>2715</v>
      </c>
      <c r="B1882" s="208" t="s">
        <v>2742</v>
      </c>
      <c r="C1882" s="210">
        <v>21</v>
      </c>
      <c r="D1882" s="189" t="s">
        <v>4186</v>
      </c>
    </row>
    <row r="1883" spans="1:4" ht="34">
      <c r="A1883" s="212" t="s">
        <v>2699</v>
      </c>
      <c r="B1883" s="208" t="s">
        <v>3874</v>
      </c>
      <c r="C1883" s="210">
        <v>30</v>
      </c>
      <c r="D1883" s="189" t="s">
        <v>4270</v>
      </c>
    </row>
    <row r="1884" spans="1:4" ht="17">
      <c r="A1884" s="212" t="s">
        <v>2708</v>
      </c>
      <c r="B1884" s="208" t="s">
        <v>3872</v>
      </c>
      <c r="C1884" s="210">
        <v>54</v>
      </c>
      <c r="D1884" s="189" t="s">
        <v>4266</v>
      </c>
    </row>
    <row r="1885" spans="1:4" ht="34">
      <c r="A1885" s="212" t="s">
        <v>2700</v>
      </c>
      <c r="B1885" s="208" t="s">
        <v>3875</v>
      </c>
      <c r="C1885" s="210">
        <v>21</v>
      </c>
      <c r="D1885" s="189" t="s">
        <v>4271</v>
      </c>
    </row>
    <row r="1886" spans="1:4" ht="51">
      <c r="A1886" s="322" t="s">
        <v>2701</v>
      </c>
      <c r="B1886" s="208" t="s">
        <v>2774</v>
      </c>
      <c r="C1886" s="210">
        <v>54</v>
      </c>
      <c r="D1886" s="189" t="s">
        <v>4270</v>
      </c>
    </row>
    <row r="1887" spans="1:4" ht="34">
      <c r="A1887" s="212" t="s">
        <v>2702</v>
      </c>
      <c r="B1887" s="208" t="s">
        <v>3876</v>
      </c>
      <c r="C1887" s="210">
        <v>54</v>
      </c>
      <c r="D1887" s="189" t="s">
        <v>4270</v>
      </c>
    </row>
    <row r="1888" spans="1:4" ht="34">
      <c r="A1888" s="212" t="s">
        <v>2703</v>
      </c>
      <c r="B1888" s="208" t="s">
        <v>3877</v>
      </c>
      <c r="C1888" s="210">
        <v>54</v>
      </c>
      <c r="D1888" s="189" t="s">
        <v>4270</v>
      </c>
    </row>
    <row r="1889" spans="1:4" ht="34">
      <c r="A1889" s="212" t="s">
        <v>2710</v>
      </c>
      <c r="B1889" s="208" t="s">
        <v>3879</v>
      </c>
      <c r="C1889" s="210">
        <v>140</v>
      </c>
      <c r="D1889" s="189" t="s">
        <v>4270</v>
      </c>
    </row>
    <row r="1890" spans="1:4" ht="17">
      <c r="A1890" s="212" t="s">
        <v>2711</v>
      </c>
      <c r="B1890" s="208" t="s">
        <v>3878</v>
      </c>
      <c r="C1890" s="210">
        <v>30</v>
      </c>
      <c r="D1890" s="189" t="s">
        <v>4272</v>
      </c>
    </row>
    <row r="1891" spans="1:4" ht="17">
      <c r="A1891" s="212" t="s">
        <v>2712</v>
      </c>
      <c r="B1891" s="4" t="s">
        <v>3873</v>
      </c>
      <c r="C1891" s="210">
        <v>30</v>
      </c>
      <c r="D1891" s="189" t="s">
        <v>4273</v>
      </c>
    </row>
    <row r="1892" spans="1:4" ht="34">
      <c r="A1892" s="212" t="s">
        <v>2824</v>
      </c>
      <c r="B1892" s="208" t="s">
        <v>2825</v>
      </c>
      <c r="C1892" s="210">
        <v>7</v>
      </c>
      <c r="D1892" s="189" t="s">
        <v>4182</v>
      </c>
    </row>
    <row r="1893" spans="1:4" ht="51">
      <c r="A1893" s="212" t="s">
        <v>3649</v>
      </c>
      <c r="B1893" s="208" t="s">
        <v>3640</v>
      </c>
      <c r="C1893" s="210">
        <v>6</v>
      </c>
      <c r="D1893" s="189" t="s">
        <v>4346</v>
      </c>
    </row>
    <row r="1894" spans="1:4" ht="34">
      <c r="A1894" s="212" t="s">
        <v>3650</v>
      </c>
      <c r="B1894" s="208" t="s">
        <v>3641</v>
      </c>
      <c r="C1894" s="210">
        <v>6</v>
      </c>
      <c r="D1894" s="189" t="s">
        <v>4306</v>
      </c>
    </row>
    <row r="1895" spans="1:4" ht="68">
      <c r="A1895" s="212" t="s">
        <v>3651</v>
      </c>
      <c r="B1895" s="208" t="s">
        <v>3791</v>
      </c>
      <c r="C1895" s="210">
        <v>6</v>
      </c>
      <c r="D1895" s="189" t="s">
        <v>4347</v>
      </c>
    </row>
    <row r="1896" spans="1:4" ht="34">
      <c r="A1896" s="212" t="s">
        <v>3652</v>
      </c>
      <c r="B1896" s="208" t="s">
        <v>3642</v>
      </c>
      <c r="C1896" s="210">
        <v>6</v>
      </c>
      <c r="D1896" s="189" t="s">
        <v>4330</v>
      </c>
    </row>
    <row r="1897" spans="1:4" ht="34">
      <c r="A1897" s="212" t="s">
        <v>3653</v>
      </c>
      <c r="B1897" s="208" t="s">
        <v>3643</v>
      </c>
      <c r="C1897" s="210">
        <v>6</v>
      </c>
      <c r="D1897" s="189" t="s">
        <v>4306</v>
      </c>
    </row>
    <row r="1898" spans="1:4" ht="68">
      <c r="A1898" s="212" t="s">
        <v>3654</v>
      </c>
      <c r="B1898" s="208" t="s">
        <v>3644</v>
      </c>
      <c r="C1898" s="210">
        <v>6</v>
      </c>
      <c r="D1898" s="189" t="s">
        <v>4348</v>
      </c>
    </row>
    <row r="1899" spans="1:4" ht="68">
      <c r="A1899" s="212" t="s">
        <v>3655</v>
      </c>
      <c r="B1899" s="208" t="s">
        <v>3645</v>
      </c>
      <c r="C1899" s="210">
        <v>6</v>
      </c>
      <c r="D1899" s="189" t="s">
        <v>4348</v>
      </c>
    </row>
    <row r="1900" spans="1:4" ht="51">
      <c r="A1900" s="212" t="s">
        <v>3656</v>
      </c>
      <c r="B1900" s="208" t="s">
        <v>3646</v>
      </c>
      <c r="C1900" s="210">
        <v>6</v>
      </c>
      <c r="D1900" s="189" t="s">
        <v>4349</v>
      </c>
    </row>
    <row r="1901" spans="1:4" ht="34">
      <c r="A1901" s="212" t="s">
        <v>3657</v>
      </c>
      <c r="B1901" s="208" t="s">
        <v>3647</v>
      </c>
      <c r="C1901" s="210">
        <v>11</v>
      </c>
      <c r="D1901" s="189" t="s">
        <v>4275</v>
      </c>
    </row>
    <row r="1902" spans="1:4" ht="51">
      <c r="A1902" s="212" t="s">
        <v>3658</v>
      </c>
      <c r="B1902" s="208" t="s">
        <v>3648</v>
      </c>
      <c r="C1902" s="210">
        <v>6</v>
      </c>
      <c r="D1902" s="189" t="s">
        <v>4350</v>
      </c>
    </row>
    <row r="1903" spans="1:4" ht="34">
      <c r="A1903" s="300"/>
      <c r="B1903" s="242" t="s">
        <v>2705</v>
      </c>
      <c r="C1903" s="301"/>
    </row>
    <row r="1904" spans="1:4" ht="51">
      <c r="A1904" s="5" t="s">
        <v>2719</v>
      </c>
      <c r="B1904" s="5" t="s">
        <v>2772</v>
      </c>
      <c r="C1904" s="188">
        <v>140</v>
      </c>
      <c r="D1904" s="189" t="s">
        <v>4351</v>
      </c>
    </row>
    <row r="1905" spans="1:4" ht="17">
      <c r="A1905" s="5" t="s">
        <v>2720</v>
      </c>
      <c r="B1905" s="5" t="s">
        <v>3896</v>
      </c>
      <c r="C1905" s="188">
        <v>140</v>
      </c>
      <c r="D1905" s="189" t="s">
        <v>4276</v>
      </c>
    </row>
    <row r="1906" spans="1:4" ht="34">
      <c r="A1906" s="5" t="s">
        <v>2721</v>
      </c>
      <c r="B1906" s="5" t="s">
        <v>3890</v>
      </c>
      <c r="C1906" s="188">
        <v>140</v>
      </c>
      <c r="D1906" s="189" t="s">
        <v>4352</v>
      </c>
    </row>
    <row r="1907" spans="1:4" ht="51">
      <c r="A1907" s="5" t="s">
        <v>2722</v>
      </c>
      <c r="B1907" s="5" t="s">
        <v>2773</v>
      </c>
      <c r="C1907" s="188">
        <v>100</v>
      </c>
      <c r="D1907" s="189" t="s">
        <v>4277</v>
      </c>
    </row>
    <row r="1908" spans="1:4" ht="34">
      <c r="A1908" s="5" t="s">
        <v>2739</v>
      </c>
      <c r="B1908" s="5" t="s">
        <v>3899</v>
      </c>
      <c r="C1908" s="188">
        <v>75</v>
      </c>
      <c r="D1908" s="189" t="s">
        <v>4278</v>
      </c>
    </row>
    <row r="1909" spans="1:4" ht="34">
      <c r="A1909" s="5" t="s">
        <v>2723</v>
      </c>
      <c r="B1909" s="5" t="s">
        <v>3881</v>
      </c>
      <c r="C1909" s="188">
        <v>100</v>
      </c>
      <c r="D1909" s="189" t="s">
        <v>4279</v>
      </c>
    </row>
    <row r="1910" spans="1:4" ht="34">
      <c r="A1910" s="5" t="s">
        <v>2724</v>
      </c>
      <c r="B1910" s="5" t="s">
        <v>3895</v>
      </c>
      <c r="C1910" s="188">
        <v>100</v>
      </c>
      <c r="D1910" s="189" t="s">
        <v>4279</v>
      </c>
    </row>
    <row r="1911" spans="1:4" ht="34">
      <c r="A1911" s="5" t="s">
        <v>2725</v>
      </c>
      <c r="B1911" s="5" t="s">
        <v>3889</v>
      </c>
      <c r="C1911" s="188">
        <v>100</v>
      </c>
      <c r="D1911" s="189" t="s">
        <v>4279</v>
      </c>
    </row>
    <row r="1912" spans="1:4" ht="34">
      <c r="A1912" s="5" t="s">
        <v>2726</v>
      </c>
      <c r="B1912" s="5" t="s">
        <v>3882</v>
      </c>
      <c r="C1912" s="188">
        <v>100</v>
      </c>
      <c r="D1912" s="189" t="s">
        <v>4279</v>
      </c>
    </row>
    <row r="1913" spans="1:4" ht="34">
      <c r="A1913" s="5" t="s">
        <v>2727</v>
      </c>
      <c r="B1913" s="5" t="s">
        <v>3891</v>
      </c>
      <c r="C1913" s="188">
        <v>100</v>
      </c>
      <c r="D1913" s="189" t="s">
        <v>4279</v>
      </c>
    </row>
    <row r="1914" spans="1:4" ht="34">
      <c r="A1914" s="5" t="s">
        <v>2728</v>
      </c>
      <c r="B1914" s="5" t="s">
        <v>3893</v>
      </c>
      <c r="C1914" s="188">
        <v>100</v>
      </c>
      <c r="D1914" s="189" t="s">
        <v>4279</v>
      </c>
    </row>
    <row r="1915" spans="1:4" ht="34">
      <c r="A1915" s="5" t="s">
        <v>2729</v>
      </c>
      <c r="B1915" s="5" t="s">
        <v>3894</v>
      </c>
      <c r="C1915" s="188">
        <v>100</v>
      </c>
      <c r="D1915" s="189" t="s">
        <v>4279</v>
      </c>
    </row>
    <row r="1916" spans="1:4" ht="34">
      <c r="A1916" s="5" t="s">
        <v>2730</v>
      </c>
      <c r="B1916" s="5" t="s">
        <v>3887</v>
      </c>
      <c r="C1916" s="188">
        <v>100</v>
      </c>
      <c r="D1916" s="189" t="s">
        <v>4279</v>
      </c>
    </row>
    <row r="1917" spans="1:4" ht="34">
      <c r="A1917" s="5" t="s">
        <v>2731</v>
      </c>
      <c r="B1917" s="5" t="s">
        <v>3892</v>
      </c>
      <c r="C1917" s="188">
        <v>100</v>
      </c>
      <c r="D1917" s="189" t="s">
        <v>4279</v>
      </c>
    </row>
    <row r="1918" spans="1:4" ht="34">
      <c r="A1918" s="5" t="s">
        <v>2732</v>
      </c>
      <c r="B1918" s="5" t="s">
        <v>3883</v>
      </c>
      <c r="C1918" s="188">
        <v>100</v>
      </c>
      <c r="D1918" s="189" t="s">
        <v>4279</v>
      </c>
    </row>
    <row r="1919" spans="1:4" ht="34">
      <c r="A1919" s="5" t="s">
        <v>2733</v>
      </c>
      <c r="B1919" s="5" t="s">
        <v>3885</v>
      </c>
      <c r="C1919" s="188">
        <v>100</v>
      </c>
      <c r="D1919" s="189" t="s">
        <v>4279</v>
      </c>
    </row>
    <row r="1920" spans="1:4" ht="34">
      <c r="A1920" s="5" t="s">
        <v>2734</v>
      </c>
      <c r="B1920" s="5" t="s">
        <v>3886</v>
      </c>
      <c r="C1920" s="188">
        <v>100</v>
      </c>
      <c r="D1920" s="189" t="s">
        <v>4279</v>
      </c>
    </row>
    <row r="1921" spans="1:4" ht="34">
      <c r="A1921" s="5" t="s">
        <v>2735</v>
      </c>
      <c r="B1921" s="5" t="s">
        <v>3888</v>
      </c>
      <c r="C1921" s="188">
        <v>100</v>
      </c>
      <c r="D1921" s="189" t="s">
        <v>4279</v>
      </c>
    </row>
    <row r="1922" spans="1:4" ht="34">
      <c r="A1922" s="5" t="s">
        <v>2736</v>
      </c>
      <c r="B1922" s="5" t="s">
        <v>3884</v>
      </c>
      <c r="C1922" s="188">
        <v>100</v>
      </c>
      <c r="D1922" s="189" t="s">
        <v>4279</v>
      </c>
    </row>
    <row r="1923" spans="1:4" ht="34">
      <c r="A1923" s="5" t="s">
        <v>4100</v>
      </c>
      <c r="B1923" s="5" t="s">
        <v>4101</v>
      </c>
      <c r="C1923" s="188">
        <v>9</v>
      </c>
      <c r="D1923" s="189" t="s">
        <v>4178</v>
      </c>
    </row>
    <row r="1924" spans="1:4" ht="51">
      <c r="A1924" s="5" t="s">
        <v>4102</v>
      </c>
      <c r="B1924" s="5" t="s">
        <v>4103</v>
      </c>
      <c r="C1924" s="188">
        <v>42</v>
      </c>
      <c r="D1924" s="189" t="s">
        <v>4280</v>
      </c>
    </row>
    <row r="1925" spans="1:4" ht="51">
      <c r="A1925" s="5" t="s">
        <v>4104</v>
      </c>
      <c r="B1925" s="5" t="s">
        <v>4105</v>
      </c>
      <c r="C1925" s="188">
        <v>52</v>
      </c>
      <c r="D1925" s="189" t="s">
        <v>4281</v>
      </c>
    </row>
    <row r="1926" spans="1:4" ht="34">
      <c r="A1926" s="296" t="s">
        <v>3991</v>
      </c>
      <c r="B1926" s="197" t="s">
        <v>3992</v>
      </c>
      <c r="C1926" s="199">
        <v>52</v>
      </c>
      <c r="D1926" s="189" t="s">
        <v>4282</v>
      </c>
    </row>
    <row r="1927" spans="1:4" ht="17">
      <c r="A1927" s="3" t="s">
        <v>3989</v>
      </c>
      <c r="B1927" s="197" t="s">
        <v>3990</v>
      </c>
      <c r="C1927" s="199">
        <v>52</v>
      </c>
      <c r="D1927" s="189" t="s">
        <v>4282</v>
      </c>
    </row>
    <row r="1928" spans="1:4" ht="17">
      <c r="A1928" s="205"/>
      <c r="B1928" s="302" t="s">
        <v>1232</v>
      </c>
      <c r="C1928" s="268"/>
    </row>
    <row r="1929" spans="1:4" ht="17">
      <c r="A1929" s="207" t="s">
        <v>8</v>
      </c>
      <c r="B1929" s="209" t="s">
        <v>9</v>
      </c>
      <c r="C1929" s="210">
        <v>11</v>
      </c>
      <c r="D1929" s="189" t="s">
        <v>4156</v>
      </c>
    </row>
    <row r="1930" spans="1:4" ht="17">
      <c r="A1930" s="207" t="s">
        <v>10</v>
      </c>
      <c r="B1930" s="209" t="s">
        <v>11</v>
      </c>
      <c r="C1930" s="210">
        <v>11</v>
      </c>
      <c r="D1930" s="189" t="s">
        <v>4184</v>
      </c>
    </row>
    <row r="1931" spans="1:4" ht="17">
      <c r="A1931" s="207" t="s">
        <v>12</v>
      </c>
      <c r="B1931" s="209" t="s">
        <v>13</v>
      </c>
      <c r="C1931" s="210">
        <v>11</v>
      </c>
      <c r="D1931" s="189" t="s">
        <v>4156</v>
      </c>
    </row>
    <row r="1932" spans="1:4" ht="17">
      <c r="A1932" s="207" t="s">
        <v>2670</v>
      </c>
      <c r="B1932" s="209" t="s">
        <v>3726</v>
      </c>
      <c r="C1932" s="210">
        <v>11</v>
      </c>
      <c r="D1932" s="189" t="s">
        <v>4122</v>
      </c>
    </row>
    <row r="1933" spans="1:4" ht="17">
      <c r="A1933" s="207" t="s">
        <v>2671</v>
      </c>
      <c r="B1933" s="209" t="s">
        <v>3727</v>
      </c>
      <c r="C1933" s="210">
        <v>11</v>
      </c>
      <c r="D1933" s="189" t="s">
        <v>4130</v>
      </c>
    </row>
    <row r="1934" spans="1:4" ht="17">
      <c r="A1934" s="212" t="s">
        <v>2707</v>
      </c>
      <c r="B1934" s="208" t="s">
        <v>2897</v>
      </c>
      <c r="C1934" s="210">
        <v>11</v>
      </c>
      <c r="D1934" s="189" t="s">
        <v>4283</v>
      </c>
    </row>
    <row r="1935" spans="1:4" ht="17">
      <c r="A1935" s="212" t="s">
        <v>3420</v>
      </c>
      <c r="B1935" s="208" t="s">
        <v>3421</v>
      </c>
      <c r="C1935" s="210">
        <v>11</v>
      </c>
      <c r="D1935" s="189" t="s">
        <v>4138</v>
      </c>
    </row>
    <row r="1936" spans="1:4" ht="34">
      <c r="A1936" s="212" t="s">
        <v>3422</v>
      </c>
      <c r="B1936" s="208" t="s">
        <v>3423</v>
      </c>
      <c r="C1936" s="210">
        <v>11</v>
      </c>
      <c r="D1936" s="189" t="s">
        <v>4138</v>
      </c>
    </row>
    <row r="1937" spans="1:4" ht="51">
      <c r="A1937" s="212" t="s">
        <v>3487</v>
      </c>
      <c r="B1937" s="208" t="s">
        <v>3486</v>
      </c>
      <c r="C1937" s="210">
        <v>11</v>
      </c>
      <c r="D1937" s="189" t="s">
        <v>4284</v>
      </c>
    </row>
    <row r="1938" spans="1:4" ht="17">
      <c r="A1938" s="209" t="s">
        <v>14</v>
      </c>
      <c r="B1938" s="209" t="s">
        <v>1025</v>
      </c>
      <c r="C1938" s="210">
        <v>11</v>
      </c>
      <c r="D1938" s="189" t="s">
        <v>4156</v>
      </c>
    </row>
    <row r="1939" spans="1:4" ht="17">
      <c r="A1939" s="209" t="s">
        <v>15</v>
      </c>
      <c r="B1939" s="209" t="s">
        <v>1026</v>
      </c>
      <c r="C1939" s="210">
        <v>11</v>
      </c>
      <c r="D1939" s="189" t="s">
        <v>4130</v>
      </c>
    </row>
    <row r="1940" spans="1:4" ht="17">
      <c r="A1940" s="209" t="s">
        <v>16</v>
      </c>
      <c r="B1940" s="209" t="s">
        <v>3601</v>
      </c>
      <c r="C1940" s="210">
        <v>11</v>
      </c>
      <c r="D1940" s="189" t="s">
        <v>4145</v>
      </c>
    </row>
    <row r="1941" spans="1:4" ht="34">
      <c r="A1941" s="209" t="s">
        <v>17</v>
      </c>
      <c r="B1941" s="209" t="s">
        <v>1366</v>
      </c>
      <c r="C1941" s="210">
        <v>11</v>
      </c>
      <c r="D1941" s="189" t="s">
        <v>4170</v>
      </c>
    </row>
    <row r="1942" spans="1:4" ht="34">
      <c r="A1942" s="209" t="s">
        <v>18</v>
      </c>
      <c r="B1942" s="209" t="s">
        <v>1365</v>
      </c>
      <c r="C1942" s="210">
        <v>11</v>
      </c>
      <c r="D1942" s="189" t="s">
        <v>4163</v>
      </c>
    </row>
    <row r="1943" spans="1:4" ht="85">
      <c r="A1943" s="207" t="s">
        <v>7</v>
      </c>
      <c r="B1943" s="236" t="s">
        <v>3790</v>
      </c>
      <c r="C1943" s="210">
        <v>8</v>
      </c>
      <c r="D1943" s="189" t="s">
        <v>4285</v>
      </c>
    </row>
    <row r="1944" spans="1:4" ht="85">
      <c r="A1944" s="207" t="s">
        <v>1225</v>
      </c>
      <c r="B1944" s="236" t="s">
        <v>3986</v>
      </c>
      <c r="C1944" s="210">
        <v>8</v>
      </c>
      <c r="D1944" s="189" t="s">
        <v>4326</v>
      </c>
    </row>
    <row r="1945" spans="1:4" ht="34">
      <c r="A1945" s="207" t="s">
        <v>876</v>
      </c>
      <c r="B1945" s="303" t="s">
        <v>3867</v>
      </c>
      <c r="C1945" s="210">
        <v>14</v>
      </c>
      <c r="D1945" s="189" t="s">
        <v>4286</v>
      </c>
    </row>
    <row r="1946" spans="1:4" ht="34">
      <c r="A1946" s="207" t="s">
        <v>3869</v>
      </c>
      <c r="B1946" s="303" t="s">
        <v>3868</v>
      </c>
      <c r="C1946" s="210">
        <v>30</v>
      </c>
      <c r="D1946" s="189" t="s">
        <v>4303</v>
      </c>
    </row>
    <row r="1947" spans="1:4" ht="51">
      <c r="A1947" s="207"/>
      <c r="B1947" s="236" t="s">
        <v>3845</v>
      </c>
      <c r="C1947" s="210"/>
    </row>
    <row r="1948" spans="1:4" ht="17">
      <c r="A1948" s="190"/>
      <c r="B1948" s="191" t="s">
        <v>1126</v>
      </c>
      <c r="C1948" s="192"/>
    </row>
    <row r="1949" spans="1:4" ht="34">
      <c r="A1949" s="196"/>
      <c r="B1949" s="236" t="s">
        <v>3802</v>
      </c>
      <c r="C1949" s="239"/>
    </row>
    <row r="1950" spans="1:4" ht="51">
      <c r="A1950" s="196"/>
      <c r="B1950" s="304" t="s">
        <v>1287</v>
      </c>
      <c r="C1950" s="239"/>
    </row>
    <row r="1951" spans="1:4" ht="34">
      <c r="A1951" s="214"/>
      <c r="B1951" s="195" t="s">
        <v>990</v>
      </c>
      <c r="C1951" s="215"/>
    </row>
    <row r="1952" spans="1:4" ht="159.5" customHeight="1">
      <c r="A1952" s="212" t="s">
        <v>1161</v>
      </c>
      <c r="B1952" s="208" t="s">
        <v>3803</v>
      </c>
      <c r="C1952" s="199">
        <v>7</v>
      </c>
      <c r="D1952" s="324" t="s">
        <v>4126</v>
      </c>
    </row>
    <row r="1953" spans="1:4" ht="158.75" customHeight="1">
      <c r="A1953" s="212" t="s">
        <v>1162</v>
      </c>
      <c r="B1953" s="208" t="s">
        <v>3804</v>
      </c>
      <c r="C1953" s="199">
        <v>7</v>
      </c>
      <c r="D1953" s="324" t="s">
        <v>4126</v>
      </c>
    </row>
    <row r="1954" spans="1:4" ht="154.5" customHeight="1">
      <c r="A1954" s="212" t="s">
        <v>1163</v>
      </c>
      <c r="B1954" s="208" t="s">
        <v>3805</v>
      </c>
      <c r="C1954" s="199">
        <v>7</v>
      </c>
      <c r="D1954" s="324" t="s">
        <v>4126</v>
      </c>
    </row>
    <row r="1955" spans="1:4" ht="156" customHeight="1">
      <c r="A1955" s="212" t="s">
        <v>1164</v>
      </c>
      <c r="B1955" s="208" t="s">
        <v>3806</v>
      </c>
      <c r="C1955" s="199">
        <v>7</v>
      </c>
      <c r="D1955" s="189" t="s">
        <v>4126</v>
      </c>
    </row>
    <row r="1956" spans="1:4" ht="17">
      <c r="A1956" s="214"/>
      <c r="B1956" s="195" t="s">
        <v>1405</v>
      </c>
      <c r="C1956" s="215"/>
    </row>
    <row r="1957" spans="1:4" ht="34">
      <c r="A1957" s="212" t="s">
        <v>790</v>
      </c>
      <c r="B1957" s="208" t="s">
        <v>791</v>
      </c>
      <c r="C1957" s="245">
        <v>8</v>
      </c>
      <c r="D1957" s="189">
        <v>2200</v>
      </c>
    </row>
    <row r="1958" spans="1:4" ht="34">
      <c r="A1958" s="194"/>
      <c r="B1958" s="195" t="s">
        <v>991</v>
      </c>
      <c r="C1958" s="275"/>
    </row>
    <row r="1959" spans="1:4" ht="146.75" customHeight="1">
      <c r="A1959" s="212" t="s">
        <v>992</v>
      </c>
      <c r="B1959" s="208" t="s">
        <v>3807</v>
      </c>
      <c r="C1959" s="199">
        <v>7</v>
      </c>
      <c r="D1959" s="324" t="s">
        <v>4126</v>
      </c>
    </row>
    <row r="1960" spans="1:4" ht="140" customHeight="1">
      <c r="A1960" s="212" t="s">
        <v>993</v>
      </c>
      <c r="B1960" s="208" t="s">
        <v>3808</v>
      </c>
      <c r="C1960" s="199">
        <v>7</v>
      </c>
      <c r="D1960" s="324" t="s">
        <v>4126</v>
      </c>
    </row>
    <row r="1961" spans="1:4" ht="146" customHeight="1">
      <c r="A1961" s="212" t="s">
        <v>994</v>
      </c>
      <c r="B1961" s="208" t="s">
        <v>3809</v>
      </c>
      <c r="C1961" s="199">
        <v>7</v>
      </c>
      <c r="D1961" s="324" t="s">
        <v>4126</v>
      </c>
    </row>
    <row r="1962" spans="1:4" ht="146" customHeight="1">
      <c r="A1962" s="212" t="s">
        <v>995</v>
      </c>
      <c r="B1962" s="208" t="s">
        <v>3810</v>
      </c>
      <c r="C1962" s="199">
        <v>7</v>
      </c>
      <c r="D1962" s="324" t="s">
        <v>4126</v>
      </c>
    </row>
    <row r="1963" spans="1:4" ht="17">
      <c r="A1963" s="194"/>
      <c r="B1963" s="195" t="s">
        <v>792</v>
      </c>
      <c r="C1963" s="275"/>
    </row>
    <row r="1964" spans="1:4" ht="104" customHeight="1">
      <c r="A1964" s="212" t="s">
        <v>793</v>
      </c>
      <c r="B1964" s="208" t="s">
        <v>3811</v>
      </c>
      <c r="C1964" s="199">
        <v>5</v>
      </c>
      <c r="D1964" s="324" t="s">
        <v>4155</v>
      </c>
    </row>
    <row r="1965" spans="1:4" ht="34">
      <c r="A1965" s="194"/>
      <c r="B1965" s="195" t="s">
        <v>996</v>
      </c>
      <c r="C1965" s="275"/>
    </row>
    <row r="1966" spans="1:4" ht="102">
      <c r="A1966" s="207"/>
      <c r="B1966" s="207" t="s">
        <v>3532</v>
      </c>
      <c r="C1966" s="305"/>
    </row>
    <row r="1967" spans="1:4" ht="307.5" customHeight="1">
      <c r="A1967" s="212" t="s">
        <v>999</v>
      </c>
      <c r="B1967" s="208" t="s">
        <v>3812</v>
      </c>
      <c r="C1967" s="199">
        <v>7</v>
      </c>
      <c r="D1967" s="189">
        <v>1400</v>
      </c>
    </row>
    <row r="1968" spans="1:4" ht="51">
      <c r="A1968" s="212" t="s">
        <v>1000</v>
      </c>
      <c r="B1968" s="208" t="s">
        <v>3813</v>
      </c>
      <c r="C1968" s="199">
        <v>7</v>
      </c>
      <c r="D1968" s="189">
        <v>2250</v>
      </c>
    </row>
    <row r="1969" spans="1:4" ht="68">
      <c r="A1969" s="212" t="s">
        <v>1001</v>
      </c>
      <c r="B1969" s="208" t="s">
        <v>3814</v>
      </c>
      <c r="C1969" s="199">
        <v>7</v>
      </c>
      <c r="D1969" s="189">
        <v>1550</v>
      </c>
    </row>
    <row r="1970" spans="1:4" ht="68">
      <c r="A1970" s="212" t="s">
        <v>1002</v>
      </c>
      <c r="B1970" s="208" t="s">
        <v>3815</v>
      </c>
      <c r="C1970" s="199">
        <v>7</v>
      </c>
      <c r="D1970" s="189">
        <v>2350</v>
      </c>
    </row>
    <row r="1971" spans="1:4" ht="17">
      <c r="A1971" s="194"/>
      <c r="B1971" s="213" t="s">
        <v>3554</v>
      </c>
      <c r="C1971" s="275"/>
    </row>
    <row r="1972" spans="1:4" ht="68">
      <c r="A1972" s="3" t="s">
        <v>3555</v>
      </c>
      <c r="B1972" s="198" t="s">
        <v>3816</v>
      </c>
      <c r="C1972" s="199">
        <v>7</v>
      </c>
      <c r="D1972" s="189" t="s">
        <v>4153</v>
      </c>
    </row>
    <row r="1973" spans="1:4" ht="68">
      <c r="A1973" s="3" t="s">
        <v>3626</v>
      </c>
      <c r="B1973" s="197" t="s">
        <v>3817</v>
      </c>
      <c r="C1973" s="199">
        <v>7</v>
      </c>
      <c r="D1973" s="189" t="s">
        <v>4121</v>
      </c>
    </row>
    <row r="1974" spans="1:4" ht="68">
      <c r="A1974" s="3" t="s">
        <v>3627</v>
      </c>
      <c r="B1974" s="197" t="s">
        <v>3818</v>
      </c>
      <c r="C1974" s="199">
        <v>7</v>
      </c>
      <c r="D1974" s="189" t="s">
        <v>4166</v>
      </c>
    </row>
    <row r="1975" spans="1:4" ht="68">
      <c r="A1975" s="3" t="s">
        <v>3628</v>
      </c>
      <c r="B1975" s="197" t="s">
        <v>3819</v>
      </c>
      <c r="C1975" s="199">
        <v>7</v>
      </c>
      <c r="D1975" s="189" t="s">
        <v>4125</v>
      </c>
    </row>
    <row r="1976" spans="1:4" ht="17">
      <c r="A1976" s="194"/>
      <c r="B1976" s="213" t="s">
        <v>997</v>
      </c>
      <c r="C1976" s="275"/>
    </row>
    <row r="1977" spans="1:4" ht="158.75" customHeight="1">
      <c r="A1977" s="212" t="s">
        <v>1003</v>
      </c>
      <c r="B1977" s="208" t="s">
        <v>3820</v>
      </c>
      <c r="C1977" s="199">
        <v>7</v>
      </c>
      <c r="D1977" s="189" t="s">
        <v>4146</v>
      </c>
    </row>
    <row r="1978" spans="1:4" ht="51">
      <c r="A1978" s="212" t="s">
        <v>1004</v>
      </c>
      <c r="B1978" s="208" t="s">
        <v>3821</v>
      </c>
      <c r="C1978" s="199">
        <v>7</v>
      </c>
      <c r="D1978" s="189">
        <v>2250</v>
      </c>
    </row>
    <row r="1979" spans="1:4" ht="51">
      <c r="A1979" s="212" t="s">
        <v>1005</v>
      </c>
      <c r="B1979" s="208" t="s">
        <v>3822</v>
      </c>
      <c r="C1979" s="199">
        <v>7</v>
      </c>
      <c r="D1979" s="189" t="s">
        <v>4171</v>
      </c>
    </row>
    <row r="1980" spans="1:4" ht="51">
      <c r="A1980" s="212" t="s">
        <v>1006</v>
      </c>
      <c r="B1980" s="208" t="s">
        <v>3823</v>
      </c>
      <c r="C1980" s="199">
        <v>7</v>
      </c>
      <c r="D1980" s="189">
        <v>2350</v>
      </c>
    </row>
    <row r="1981" spans="1:4" ht="34">
      <c r="A1981" s="212" t="s">
        <v>794</v>
      </c>
      <c r="B1981" s="208" t="s">
        <v>3824</v>
      </c>
      <c r="C1981" s="245">
        <v>8</v>
      </c>
      <c r="D1981" s="189" t="s">
        <v>4131</v>
      </c>
    </row>
    <row r="1982" spans="1:4" ht="17">
      <c r="A1982" s="194"/>
      <c r="B1982" s="195" t="s">
        <v>795</v>
      </c>
      <c r="C1982" s="275"/>
    </row>
    <row r="1983" spans="1:4" ht="34">
      <c r="A1983" s="207"/>
      <c r="B1983" s="207" t="s">
        <v>4060</v>
      </c>
      <c r="C1983" s="305"/>
    </row>
    <row r="1984" spans="1:4" ht="51">
      <c r="A1984" s="212" t="s">
        <v>796</v>
      </c>
      <c r="B1984" s="211" t="s">
        <v>3825</v>
      </c>
      <c r="C1984" s="199">
        <v>7</v>
      </c>
      <c r="D1984" s="189" t="s">
        <v>4131</v>
      </c>
    </row>
    <row r="1985" spans="1:4" ht="17">
      <c r="A1985" s="194"/>
      <c r="B1985" s="195" t="s">
        <v>998</v>
      </c>
      <c r="C1985" s="275"/>
    </row>
    <row r="1986" spans="1:4" ht="51">
      <c r="A1986" s="212" t="s">
        <v>1007</v>
      </c>
      <c r="B1986" s="208" t="s">
        <v>3826</v>
      </c>
      <c r="C1986" s="199">
        <v>7</v>
      </c>
      <c r="D1986" s="189">
        <v>1400</v>
      </c>
    </row>
    <row r="1987" spans="1:4" ht="51">
      <c r="A1987" s="212" t="s">
        <v>1008</v>
      </c>
      <c r="B1987" s="208" t="s">
        <v>3827</v>
      </c>
      <c r="C1987" s="199">
        <v>7</v>
      </c>
      <c r="D1987" s="189">
        <v>2250</v>
      </c>
    </row>
    <row r="1988" spans="1:4" ht="51">
      <c r="A1988" s="212" t="s">
        <v>1009</v>
      </c>
      <c r="B1988" s="208" t="s">
        <v>3828</v>
      </c>
      <c r="C1988" s="199">
        <v>7</v>
      </c>
      <c r="D1988" s="189">
        <v>1550</v>
      </c>
    </row>
    <row r="1989" spans="1:4" ht="51">
      <c r="A1989" s="212" t="s">
        <v>1010</v>
      </c>
      <c r="B1989" s="208" t="s">
        <v>3829</v>
      </c>
      <c r="C1989" s="199">
        <v>7</v>
      </c>
      <c r="D1989" s="189">
        <v>2350</v>
      </c>
    </row>
    <row r="1990" spans="1:4" ht="17">
      <c r="A1990" s="194"/>
      <c r="B1990" s="195" t="s">
        <v>797</v>
      </c>
      <c r="C1990" s="275"/>
    </row>
    <row r="1991" spans="1:4" ht="51">
      <c r="A1991" s="3" t="s">
        <v>798</v>
      </c>
      <c r="B1991" s="198" t="s">
        <v>3830</v>
      </c>
      <c r="C1991" s="263">
        <v>10</v>
      </c>
      <c r="D1991" s="189">
        <v>2550</v>
      </c>
    </row>
    <row r="1992" spans="1:4" ht="34">
      <c r="A1992" s="3" t="s">
        <v>3562</v>
      </c>
      <c r="B1992" s="198" t="s">
        <v>3831</v>
      </c>
      <c r="C1992" s="263">
        <v>10</v>
      </c>
      <c r="D1992" s="189" t="s">
        <v>4170</v>
      </c>
    </row>
    <row r="1993" spans="1:4" ht="34">
      <c r="A1993" s="194"/>
      <c r="B1993" s="195" t="s">
        <v>799</v>
      </c>
      <c r="C1993" s="275"/>
    </row>
    <row r="1994" spans="1:4" ht="51">
      <c r="A1994" s="212" t="s">
        <v>800</v>
      </c>
      <c r="B1994" s="208" t="s">
        <v>3832</v>
      </c>
      <c r="C1994" s="245">
        <v>8</v>
      </c>
      <c r="D1994" s="189">
        <v>1350</v>
      </c>
    </row>
    <row r="1995" spans="1:4" ht="34">
      <c r="A1995" s="194"/>
      <c r="B1995" s="195" t="s">
        <v>2910</v>
      </c>
      <c r="C1995" s="275"/>
    </row>
    <row r="1996" spans="1:4" ht="51">
      <c r="A1996" s="3" t="s">
        <v>2911</v>
      </c>
      <c r="B1996" s="198" t="s">
        <v>3833</v>
      </c>
      <c r="C1996" s="245">
        <v>5</v>
      </c>
      <c r="D1996" s="189" t="s">
        <v>4213</v>
      </c>
    </row>
    <row r="1997" spans="1:4" ht="34">
      <c r="A1997" s="194"/>
      <c r="B1997" s="195" t="s">
        <v>801</v>
      </c>
      <c r="C1997" s="275"/>
    </row>
    <row r="1998" spans="1:4" ht="51">
      <c r="A1998" s="212" t="s">
        <v>802</v>
      </c>
      <c r="B1998" s="208" t="s">
        <v>3834</v>
      </c>
      <c r="C1998" s="245">
        <v>8</v>
      </c>
      <c r="D1998" s="189">
        <v>1350</v>
      </c>
    </row>
    <row r="1999" spans="1:4" ht="17">
      <c r="A1999" s="194"/>
      <c r="B1999" s="213" t="s">
        <v>3454</v>
      </c>
      <c r="C1999" s="275"/>
    </row>
    <row r="2000" spans="1:4" ht="51">
      <c r="A2000" s="196" t="s">
        <v>3455</v>
      </c>
      <c r="B2000" s="196" t="s">
        <v>3835</v>
      </c>
      <c r="C2000" s="187">
        <v>8</v>
      </c>
      <c r="D2000" s="189" t="s">
        <v>4288</v>
      </c>
    </row>
    <row r="2001" spans="1:4" ht="17">
      <c r="A2001" s="194"/>
      <c r="B2001" s="195" t="s">
        <v>803</v>
      </c>
      <c r="C2001" s="275"/>
    </row>
    <row r="2002" spans="1:4" ht="68">
      <c r="A2002" s="207"/>
      <c r="B2002" s="207" t="s">
        <v>804</v>
      </c>
      <c r="C2002" s="305"/>
    </row>
    <row r="2003" spans="1:4" ht="223.25" customHeight="1">
      <c r="A2003" s="212" t="s">
        <v>805</v>
      </c>
      <c r="B2003" s="208" t="s">
        <v>806</v>
      </c>
      <c r="C2003" s="199">
        <v>8</v>
      </c>
      <c r="D2003" s="189" t="s">
        <v>4131</v>
      </c>
    </row>
    <row r="2004" spans="1:4" ht="17">
      <c r="A2004" s="194"/>
      <c r="B2004" s="195" t="s">
        <v>2391</v>
      </c>
      <c r="C2004" s="275"/>
    </row>
    <row r="2005" spans="1:4" ht="34">
      <c r="A2005" s="235" t="s">
        <v>2392</v>
      </c>
      <c r="B2005" s="233" t="s">
        <v>2688</v>
      </c>
      <c r="C2005" s="199">
        <v>30</v>
      </c>
      <c r="D2005" s="189" t="s">
        <v>4289</v>
      </c>
    </row>
    <row r="2006" spans="1:4" ht="17">
      <c r="A2006" s="194"/>
      <c r="B2006" s="195" t="s">
        <v>813</v>
      </c>
      <c r="C2006" s="275"/>
    </row>
    <row r="2007" spans="1:4" ht="51">
      <c r="A2007" s="3" t="s">
        <v>814</v>
      </c>
      <c r="B2007" s="198" t="s">
        <v>3836</v>
      </c>
      <c r="C2007" s="263">
        <v>8</v>
      </c>
      <c r="D2007" s="189" t="s">
        <v>4214</v>
      </c>
    </row>
    <row r="2008" spans="1:4" ht="34">
      <c r="A2008" s="3" t="s">
        <v>815</v>
      </c>
      <c r="B2008" s="198" t="s">
        <v>3837</v>
      </c>
      <c r="C2008" s="199">
        <v>14</v>
      </c>
      <c r="D2008" s="189" t="s">
        <v>4132</v>
      </c>
    </row>
    <row r="2009" spans="1:4" ht="17">
      <c r="A2009" s="194"/>
      <c r="B2009" s="195" t="s">
        <v>816</v>
      </c>
      <c r="C2009" s="275"/>
    </row>
    <row r="2010" spans="1:4" ht="34">
      <c r="A2010" s="3" t="s">
        <v>817</v>
      </c>
      <c r="B2010" s="198" t="s">
        <v>3838</v>
      </c>
      <c r="C2010" s="199">
        <v>7</v>
      </c>
      <c r="D2010" s="324" t="s">
        <v>4205</v>
      </c>
    </row>
    <row r="2011" spans="1:4" ht="34">
      <c r="A2011" s="3" t="s">
        <v>818</v>
      </c>
      <c r="B2011" s="198" t="s">
        <v>3839</v>
      </c>
      <c r="C2011" s="199">
        <v>7</v>
      </c>
      <c r="D2011" s="324" t="s">
        <v>4167</v>
      </c>
    </row>
    <row r="2012" spans="1:4" ht="17">
      <c r="A2012" s="194"/>
      <c r="B2012" s="195" t="s">
        <v>1013</v>
      </c>
      <c r="C2012" s="275"/>
    </row>
    <row r="2013" spans="1:4" ht="51">
      <c r="A2013" s="212" t="s">
        <v>1014</v>
      </c>
      <c r="B2013" s="208" t="s">
        <v>3840</v>
      </c>
      <c r="C2013" s="199">
        <v>7</v>
      </c>
      <c r="D2013" s="189" t="s">
        <v>4146</v>
      </c>
    </row>
    <row r="2014" spans="1:4" ht="51">
      <c r="A2014" s="212" t="s">
        <v>1015</v>
      </c>
      <c r="B2014" s="208" t="s">
        <v>3841</v>
      </c>
      <c r="C2014" s="199">
        <v>7</v>
      </c>
      <c r="D2014" s="189">
        <v>2250</v>
      </c>
    </row>
    <row r="2015" spans="1:4" ht="51">
      <c r="A2015" s="212" t="s">
        <v>1016</v>
      </c>
      <c r="B2015" s="208" t="s">
        <v>3842</v>
      </c>
      <c r="C2015" s="199">
        <v>7</v>
      </c>
      <c r="D2015" s="189">
        <v>2250</v>
      </c>
    </row>
    <row r="2016" spans="1:4" ht="51">
      <c r="A2016" s="212" t="s">
        <v>1017</v>
      </c>
      <c r="B2016" s="208" t="s">
        <v>3843</v>
      </c>
      <c r="C2016" s="199">
        <v>7</v>
      </c>
      <c r="D2016" s="189">
        <v>2350</v>
      </c>
    </row>
    <row r="2017" spans="1:4" ht="17">
      <c r="A2017" s="194"/>
      <c r="B2017" s="195" t="s">
        <v>4061</v>
      </c>
      <c r="C2017" s="275"/>
    </row>
    <row r="2018" spans="1:4" ht="51">
      <c r="A2018" s="212" t="s">
        <v>4062</v>
      </c>
      <c r="B2018" s="208" t="s">
        <v>4063</v>
      </c>
      <c r="C2018" s="199">
        <v>4</v>
      </c>
      <c r="D2018" s="189" t="s">
        <v>4165</v>
      </c>
    </row>
    <row r="2019" spans="1:4" ht="34">
      <c r="A2019" s="212" t="s">
        <v>4064</v>
      </c>
      <c r="B2019" s="208" t="s">
        <v>4065</v>
      </c>
      <c r="C2019" s="199">
        <v>4</v>
      </c>
      <c r="D2019" s="189" t="s">
        <v>4165</v>
      </c>
    </row>
    <row r="2020" spans="1:4" ht="17">
      <c r="A2020" s="190"/>
      <c r="B2020" s="191" t="s">
        <v>1042</v>
      </c>
      <c r="C2020" s="192"/>
    </row>
    <row r="2021" spans="1:4" ht="17">
      <c r="A2021" s="193"/>
      <c r="B2021" s="195" t="s">
        <v>1043</v>
      </c>
      <c r="C2021" s="215"/>
    </row>
    <row r="2022" spans="1:4" ht="17">
      <c r="A2022" s="3" t="s">
        <v>212</v>
      </c>
      <c r="B2022" s="198" t="s">
        <v>213</v>
      </c>
      <c r="C2022" s="199">
        <v>1</v>
      </c>
      <c r="D2022" s="324" t="s">
        <v>4116</v>
      </c>
    </row>
    <row r="2023" spans="1:4" ht="17">
      <c r="A2023" s="3" t="s">
        <v>214</v>
      </c>
      <c r="B2023" s="198" t="s">
        <v>215</v>
      </c>
      <c r="C2023" s="199">
        <v>1</v>
      </c>
      <c r="D2023" s="189">
        <v>450</v>
      </c>
    </row>
    <row r="2024" spans="1:4" ht="17">
      <c r="A2024" s="3" t="s">
        <v>216</v>
      </c>
      <c r="B2024" s="198" t="s">
        <v>217</v>
      </c>
      <c r="C2024" s="199">
        <v>1</v>
      </c>
      <c r="D2024" s="189">
        <v>550</v>
      </c>
    </row>
    <row r="2025" spans="1:4" ht="17">
      <c r="A2025" s="3" t="s">
        <v>1507</v>
      </c>
      <c r="B2025" s="198" t="s">
        <v>1506</v>
      </c>
      <c r="C2025" s="199">
        <v>1</v>
      </c>
      <c r="D2025" s="189">
        <f>_xlfn.CEILING.MATH(Лист1!B2028,50)</f>
        <v>500</v>
      </c>
    </row>
    <row r="2026" spans="1:4" ht="17">
      <c r="A2026" s="3" t="s">
        <v>1509</v>
      </c>
      <c r="B2026" s="198" t="s">
        <v>1508</v>
      </c>
      <c r="C2026" s="199">
        <v>1</v>
      </c>
      <c r="D2026" s="189">
        <f>_xlfn.CEILING.MATH(Лист1!B2029,50)</f>
        <v>550</v>
      </c>
    </row>
    <row r="2027" spans="1:4" ht="17">
      <c r="A2027" s="3" t="s">
        <v>3194</v>
      </c>
      <c r="B2027" s="198" t="s">
        <v>3193</v>
      </c>
      <c r="C2027" s="199">
        <v>8</v>
      </c>
      <c r="D2027" s="189" t="s">
        <v>4165</v>
      </c>
    </row>
    <row r="2028" spans="1:4" ht="17">
      <c r="A2028" s="193"/>
      <c r="B2028" s="195" t="s">
        <v>1044</v>
      </c>
      <c r="C2028" s="215"/>
    </row>
    <row r="2029" spans="1:4" ht="17">
      <c r="A2029" s="3" t="s">
        <v>218</v>
      </c>
      <c r="B2029" s="198" t="s">
        <v>219</v>
      </c>
      <c r="C2029" s="199">
        <v>1</v>
      </c>
      <c r="D2029" s="324" t="s">
        <v>4136</v>
      </c>
    </row>
    <row r="2030" spans="1:4" ht="34">
      <c r="A2030" s="207" t="s">
        <v>220</v>
      </c>
      <c r="B2030" s="207" t="s">
        <v>221</v>
      </c>
      <c r="C2030" s="210">
        <v>2</v>
      </c>
      <c r="D2030" s="324" t="s">
        <v>4132</v>
      </c>
    </row>
    <row r="2031" spans="1:4" ht="17">
      <c r="A2031" s="3" t="s">
        <v>222</v>
      </c>
      <c r="B2031" s="198" t="s">
        <v>223</v>
      </c>
      <c r="C2031" s="199">
        <v>1</v>
      </c>
      <c r="D2031" s="189">
        <v>550</v>
      </c>
    </row>
    <row r="2032" spans="1:4" ht="17">
      <c r="A2032" s="3" t="s">
        <v>1019</v>
      </c>
      <c r="B2032" s="198" t="s">
        <v>1153</v>
      </c>
      <c r="C2032" s="199">
        <v>1</v>
      </c>
      <c r="D2032" s="189">
        <v>750</v>
      </c>
    </row>
    <row r="2033" spans="1:4" ht="17">
      <c r="A2033" s="3" t="s">
        <v>224</v>
      </c>
      <c r="B2033" s="198" t="s">
        <v>225</v>
      </c>
      <c r="C2033" s="199">
        <v>1</v>
      </c>
      <c r="D2033" s="189" t="s">
        <v>4140</v>
      </c>
    </row>
    <row r="2034" spans="1:4" ht="51">
      <c r="A2034" s="3" t="s">
        <v>3563</v>
      </c>
      <c r="B2034" s="198" t="s">
        <v>3564</v>
      </c>
      <c r="C2034" s="199">
        <v>1</v>
      </c>
      <c r="D2034" s="189" t="s">
        <v>4137</v>
      </c>
    </row>
    <row r="2035" spans="1:4" ht="17">
      <c r="A2035" s="3" t="s">
        <v>226</v>
      </c>
      <c r="B2035" s="198" t="s">
        <v>227</v>
      </c>
      <c r="C2035" s="199">
        <v>1</v>
      </c>
      <c r="D2035" s="189" t="s">
        <v>4136</v>
      </c>
    </row>
    <row r="2036" spans="1:4" ht="17">
      <c r="A2036" s="196" t="s">
        <v>228</v>
      </c>
      <c r="B2036" s="198" t="s">
        <v>229</v>
      </c>
      <c r="C2036" s="199">
        <v>5</v>
      </c>
      <c r="D2036" s="189">
        <v>3000</v>
      </c>
    </row>
    <row r="2037" spans="1:4" ht="17">
      <c r="A2037" s="207" t="s">
        <v>230</v>
      </c>
      <c r="B2037" s="211" t="s">
        <v>231</v>
      </c>
      <c r="C2037" s="210">
        <v>5</v>
      </c>
      <c r="D2037" s="189" t="s">
        <v>4117</v>
      </c>
    </row>
    <row r="2038" spans="1:4" ht="34">
      <c r="A2038" s="207" t="s">
        <v>807</v>
      </c>
      <c r="B2038" s="207" t="s">
        <v>808</v>
      </c>
      <c r="C2038" s="210">
        <v>1</v>
      </c>
      <c r="D2038" s="189" t="s">
        <v>4132</v>
      </c>
    </row>
    <row r="2039" spans="1:4" ht="34">
      <c r="A2039" s="207" t="s">
        <v>809</v>
      </c>
      <c r="B2039" s="207" t="s">
        <v>810</v>
      </c>
      <c r="C2039" s="210">
        <v>1</v>
      </c>
      <c r="D2039" s="189" t="s">
        <v>4132</v>
      </c>
    </row>
    <row r="2040" spans="1:4" ht="34">
      <c r="A2040" s="207" t="s">
        <v>811</v>
      </c>
      <c r="B2040" s="207" t="s">
        <v>812</v>
      </c>
      <c r="C2040" s="199">
        <v>1</v>
      </c>
      <c r="D2040" s="189" t="s">
        <v>4125</v>
      </c>
    </row>
    <row r="2041" spans="1:4" ht="17">
      <c r="A2041" s="207" t="s">
        <v>1012</v>
      </c>
      <c r="B2041" s="207" t="s">
        <v>1011</v>
      </c>
      <c r="C2041" s="199">
        <v>1</v>
      </c>
      <c r="D2041" s="189" t="s">
        <v>4176</v>
      </c>
    </row>
    <row r="2042" spans="1:4" ht="34">
      <c r="A2042" s="207" t="s">
        <v>3417</v>
      </c>
      <c r="B2042" s="207" t="s">
        <v>3496</v>
      </c>
      <c r="C2042" s="245">
        <v>4</v>
      </c>
      <c r="D2042" s="189" t="s">
        <v>4287</v>
      </c>
    </row>
    <row r="2043" spans="1:4" ht="17">
      <c r="A2043" s="207" t="s">
        <v>3195</v>
      </c>
      <c r="B2043" s="207" t="s">
        <v>3196</v>
      </c>
      <c r="C2043" s="199">
        <v>11</v>
      </c>
      <c r="D2043" s="189" t="s">
        <v>4290</v>
      </c>
    </row>
    <row r="2044" spans="1:4" ht="17">
      <c r="A2044" s="207" t="s">
        <v>3304</v>
      </c>
      <c r="B2044" s="207" t="s">
        <v>3305</v>
      </c>
      <c r="C2044" s="199">
        <v>12</v>
      </c>
      <c r="D2044" s="189" t="s">
        <v>4257</v>
      </c>
    </row>
    <row r="2045" spans="1:4" ht="17">
      <c r="A2045" s="207" t="s">
        <v>3306</v>
      </c>
      <c r="B2045" s="207" t="s">
        <v>3307</v>
      </c>
      <c r="C2045" s="199">
        <v>10</v>
      </c>
      <c r="D2045" s="189" t="s">
        <v>4250</v>
      </c>
    </row>
    <row r="2046" spans="1:4" ht="17">
      <c r="A2046" s="207" t="s">
        <v>3308</v>
      </c>
      <c r="B2046" s="207" t="s">
        <v>3309</v>
      </c>
      <c r="C2046" s="199">
        <v>11</v>
      </c>
      <c r="D2046" s="189" t="s">
        <v>4215</v>
      </c>
    </row>
    <row r="2047" spans="1:4" ht="17">
      <c r="A2047" s="207" t="s">
        <v>4067</v>
      </c>
      <c r="B2047" s="207" t="s">
        <v>4066</v>
      </c>
      <c r="C2047" s="199">
        <v>11</v>
      </c>
      <c r="D2047" s="189" t="s">
        <v>4162</v>
      </c>
    </row>
    <row r="2048" spans="1:4" ht="51">
      <c r="A2048" s="193"/>
      <c r="B2048" s="195" t="s">
        <v>2404</v>
      </c>
      <c r="C2048" s="215"/>
    </row>
    <row r="2049" spans="1:4" ht="34">
      <c r="A2049" s="3" t="s">
        <v>232</v>
      </c>
      <c r="B2049" s="198" t="s">
        <v>233</v>
      </c>
      <c r="C2049" s="199">
        <v>2</v>
      </c>
      <c r="D2049" s="189">
        <v>600</v>
      </c>
    </row>
    <row r="2050" spans="1:4" ht="34">
      <c r="A2050" s="3" t="s">
        <v>234</v>
      </c>
      <c r="B2050" s="198" t="s">
        <v>235</v>
      </c>
      <c r="C2050" s="199">
        <v>2</v>
      </c>
      <c r="D2050" s="189">
        <v>600</v>
      </c>
    </row>
    <row r="2051" spans="1:4" ht="34">
      <c r="A2051" s="3" t="s">
        <v>236</v>
      </c>
      <c r="B2051" s="198" t="s">
        <v>237</v>
      </c>
      <c r="C2051" s="199">
        <v>2</v>
      </c>
      <c r="D2051" s="189">
        <v>600</v>
      </c>
    </row>
    <row r="2052" spans="1:4" ht="34">
      <c r="A2052" s="3" t="s">
        <v>238</v>
      </c>
      <c r="B2052" s="198" t="s">
        <v>239</v>
      </c>
      <c r="C2052" s="199">
        <v>2</v>
      </c>
      <c r="D2052" s="189">
        <v>600</v>
      </c>
    </row>
    <row r="2053" spans="1:4" ht="51">
      <c r="A2053" s="216" t="s">
        <v>1560</v>
      </c>
      <c r="B2053" s="217" t="s">
        <v>1559</v>
      </c>
      <c r="C2053" s="228">
        <v>2</v>
      </c>
      <c r="D2053" s="189">
        <v>900</v>
      </c>
    </row>
    <row r="2054" spans="1:4" ht="51">
      <c r="A2054" s="230" t="s">
        <v>240</v>
      </c>
      <c r="B2054" s="233" t="s">
        <v>241</v>
      </c>
      <c r="C2054" s="234">
        <v>2</v>
      </c>
      <c r="D2054" s="189">
        <v>1400</v>
      </c>
    </row>
    <row r="2055" spans="1:4" ht="34">
      <c r="A2055" s="230" t="s">
        <v>1562</v>
      </c>
      <c r="B2055" s="233" t="s">
        <v>1561</v>
      </c>
      <c r="C2055" s="234">
        <v>2</v>
      </c>
      <c r="D2055" s="189" t="s">
        <v>4123</v>
      </c>
    </row>
    <row r="2056" spans="1:4" ht="34">
      <c r="A2056" s="230" t="s">
        <v>3663</v>
      </c>
      <c r="B2056" s="233" t="s">
        <v>3664</v>
      </c>
      <c r="C2056" s="234">
        <v>2</v>
      </c>
      <c r="D2056" s="189" t="s">
        <v>4123</v>
      </c>
    </row>
    <row r="2057" spans="1:4" ht="34">
      <c r="A2057" s="207" t="s">
        <v>4068</v>
      </c>
      <c r="B2057" s="208" t="s">
        <v>4069</v>
      </c>
      <c r="C2057" s="210">
        <v>2</v>
      </c>
      <c r="D2057" s="189" t="s">
        <v>4148</v>
      </c>
    </row>
    <row r="2058" spans="1:4" ht="34">
      <c r="A2058" s="194"/>
      <c r="B2058" s="223" t="s">
        <v>242</v>
      </c>
      <c r="C2058" s="224"/>
    </row>
    <row r="2059" spans="1:4" ht="34">
      <c r="A2059" s="3" t="s">
        <v>243</v>
      </c>
      <c r="B2059" s="198" t="s">
        <v>244</v>
      </c>
      <c r="C2059" s="199">
        <v>2</v>
      </c>
      <c r="D2059" s="189">
        <v>750</v>
      </c>
    </row>
    <row r="2060" spans="1:4" ht="34">
      <c r="A2060" s="3" t="s">
        <v>245</v>
      </c>
      <c r="B2060" s="198" t="s">
        <v>246</v>
      </c>
      <c r="C2060" s="199">
        <v>2</v>
      </c>
      <c r="D2060" s="189">
        <v>750</v>
      </c>
    </row>
    <row r="2061" spans="1:4" ht="34">
      <c r="A2061" s="3" t="s">
        <v>247</v>
      </c>
      <c r="B2061" s="198" t="s">
        <v>248</v>
      </c>
      <c r="C2061" s="199">
        <v>2</v>
      </c>
      <c r="D2061" s="189">
        <v>750</v>
      </c>
    </row>
    <row r="2062" spans="1:4" ht="34">
      <c r="A2062" s="212" t="s">
        <v>249</v>
      </c>
      <c r="B2062" s="208" t="s">
        <v>250</v>
      </c>
      <c r="C2062" s="210">
        <v>1</v>
      </c>
      <c r="D2062" s="324" t="s">
        <v>4119</v>
      </c>
    </row>
    <row r="2063" spans="1:4" ht="34">
      <c r="A2063" s="222"/>
      <c r="B2063" s="223" t="s">
        <v>251</v>
      </c>
      <c r="C2063" s="224"/>
    </row>
    <row r="2064" spans="1:4" ht="17">
      <c r="A2064" s="3" t="s">
        <v>1510</v>
      </c>
      <c r="B2064" s="198" t="s">
        <v>252</v>
      </c>
      <c r="C2064" s="199">
        <v>1</v>
      </c>
      <c r="D2064" s="189">
        <v>550</v>
      </c>
    </row>
    <row r="2065" spans="1:4" ht="51">
      <c r="A2065" s="3" t="s">
        <v>253</v>
      </c>
      <c r="B2065" s="198" t="s">
        <v>254</v>
      </c>
      <c r="C2065" s="199">
        <v>1</v>
      </c>
      <c r="D2065" s="189">
        <v>800</v>
      </c>
    </row>
    <row r="2066" spans="1:4" ht="34">
      <c r="A2066" s="212" t="s">
        <v>1511</v>
      </c>
      <c r="B2066" s="208" t="s">
        <v>255</v>
      </c>
      <c r="C2066" s="210">
        <v>1</v>
      </c>
      <c r="D2066" s="189">
        <v>1050</v>
      </c>
    </row>
    <row r="2067" spans="1:4" ht="34">
      <c r="A2067" s="212" t="s">
        <v>1233</v>
      </c>
      <c r="B2067" s="208" t="s">
        <v>256</v>
      </c>
      <c r="C2067" s="210">
        <v>1</v>
      </c>
      <c r="D2067" s="189" t="s">
        <v>4119</v>
      </c>
    </row>
    <row r="2068" spans="1:4" ht="34">
      <c r="A2068" s="3" t="s">
        <v>257</v>
      </c>
      <c r="B2068" s="198" t="s">
        <v>258</v>
      </c>
      <c r="C2068" s="199">
        <v>1</v>
      </c>
      <c r="D2068" s="189">
        <v>650</v>
      </c>
    </row>
    <row r="2069" spans="1:4" ht="34">
      <c r="A2069" s="3" t="s">
        <v>4070</v>
      </c>
      <c r="B2069" s="198" t="s">
        <v>4071</v>
      </c>
      <c r="C2069" s="199">
        <v>2</v>
      </c>
      <c r="D2069" s="189" t="s">
        <v>4214</v>
      </c>
    </row>
    <row r="2070" spans="1:4" ht="17">
      <c r="A2070" s="246"/>
      <c r="B2070" s="223" t="s">
        <v>259</v>
      </c>
      <c r="C2070" s="201"/>
    </row>
    <row r="2071" spans="1:4" ht="34">
      <c r="A2071" s="3" t="s">
        <v>1023</v>
      </c>
      <c r="B2071" s="198" t="s">
        <v>1024</v>
      </c>
      <c r="C2071" s="199">
        <v>1</v>
      </c>
      <c r="D2071" s="189">
        <v>2400</v>
      </c>
    </row>
    <row r="2072" spans="1:4" ht="51">
      <c r="A2072" s="3" t="s">
        <v>2664</v>
      </c>
      <c r="B2072" s="198" t="s">
        <v>2785</v>
      </c>
      <c r="C2072" s="199">
        <v>7</v>
      </c>
      <c r="D2072" s="189" t="s">
        <v>4291</v>
      </c>
    </row>
    <row r="2073" spans="1:4" ht="34">
      <c r="A2073" s="212" t="s">
        <v>1141</v>
      </c>
      <c r="B2073" s="208" t="s">
        <v>260</v>
      </c>
      <c r="C2073" s="210">
        <v>1</v>
      </c>
      <c r="D2073" s="189">
        <v>2200</v>
      </c>
    </row>
    <row r="2074" spans="1:4" ht="71" customHeight="1">
      <c r="A2074" s="212" t="s">
        <v>261</v>
      </c>
      <c r="B2074" s="208" t="s">
        <v>262</v>
      </c>
      <c r="C2074" s="210">
        <v>1</v>
      </c>
      <c r="D2074" s="324" t="s">
        <v>4146</v>
      </c>
    </row>
    <row r="2075" spans="1:4" ht="34">
      <c r="A2075" s="271" t="s">
        <v>1350</v>
      </c>
      <c r="B2075" s="271" t="s">
        <v>1461</v>
      </c>
      <c r="C2075" s="188">
        <v>4</v>
      </c>
      <c r="D2075" s="189" t="s">
        <v>4142</v>
      </c>
    </row>
    <row r="2076" spans="1:4" ht="17">
      <c r="A2076" s="246"/>
      <c r="B2076" s="306" t="s">
        <v>1462</v>
      </c>
      <c r="C2076" s="246"/>
    </row>
    <row r="2077" spans="1:4" ht="34">
      <c r="A2077" s="257" t="s">
        <v>1464</v>
      </c>
      <c r="B2077" s="257" t="s">
        <v>1463</v>
      </c>
      <c r="C2077" s="258">
        <v>9</v>
      </c>
      <c r="D2077" s="189" t="s">
        <v>4162</v>
      </c>
    </row>
    <row r="2078" spans="1:4" ht="17">
      <c r="A2078" s="246"/>
      <c r="B2078" s="223" t="s">
        <v>1044</v>
      </c>
      <c r="C2078" s="201"/>
    </row>
    <row r="2079" spans="1:4" ht="34">
      <c r="A2079" s="5" t="s">
        <v>1355</v>
      </c>
      <c r="B2079" s="5" t="s">
        <v>1354</v>
      </c>
      <c r="C2079" s="188">
        <v>9</v>
      </c>
      <c r="D2079" s="189" t="s">
        <v>4289</v>
      </c>
    </row>
    <row r="2080" spans="1:4" ht="34">
      <c r="A2080" s="190"/>
      <c r="B2080" s="191" t="s">
        <v>1551</v>
      </c>
      <c r="C2080" s="192"/>
    </row>
    <row r="2081" spans="1:4" ht="51">
      <c r="A2081" s="194"/>
      <c r="B2081" s="213" t="s">
        <v>2767</v>
      </c>
      <c r="C2081" s="275"/>
    </row>
    <row r="2082" spans="1:4" ht="342" customHeight="1">
      <c r="A2082" s="212" t="s">
        <v>2760</v>
      </c>
      <c r="B2082" s="208" t="s">
        <v>3685</v>
      </c>
      <c r="C2082" s="199">
        <v>6</v>
      </c>
      <c r="D2082" s="189" t="s">
        <v>4194</v>
      </c>
    </row>
    <row r="2083" spans="1:4" ht="17">
      <c r="A2083" s="194"/>
      <c r="B2083" s="195" t="s">
        <v>2768</v>
      </c>
      <c r="C2083" s="275"/>
    </row>
    <row r="2084" spans="1:4" ht="57" customHeight="1">
      <c r="A2084" s="307" t="s">
        <v>1552</v>
      </c>
      <c r="B2084" s="307" t="s">
        <v>2685</v>
      </c>
      <c r="C2084" s="258">
        <v>4</v>
      </c>
      <c r="D2084" s="189">
        <f>_xlfn.CEILING.MATH(Лист1!B2087,50)</f>
        <v>1600</v>
      </c>
    </row>
    <row r="2085" spans="1:4" ht="51">
      <c r="A2085" s="271" t="s">
        <v>3523</v>
      </c>
      <c r="B2085" s="271" t="s">
        <v>3900</v>
      </c>
      <c r="C2085" s="188">
        <v>6</v>
      </c>
      <c r="D2085" s="189" t="s">
        <v>4171</v>
      </c>
    </row>
    <row r="2086" spans="1:4" ht="17">
      <c r="A2086" s="194"/>
      <c r="B2086" s="195" t="s">
        <v>3187</v>
      </c>
      <c r="C2086" s="275"/>
    </row>
    <row r="2087" spans="1:4" ht="123.5" customHeight="1">
      <c r="A2087" s="308" t="s">
        <v>3188</v>
      </c>
      <c r="B2087" s="280" t="s">
        <v>3189</v>
      </c>
      <c r="C2087" s="188">
        <v>8</v>
      </c>
      <c r="D2087" s="189" t="s">
        <v>4187</v>
      </c>
    </row>
    <row r="2091" spans="1:4" ht="16">
      <c r="A2091" s="6"/>
      <c r="B2091" s="6"/>
      <c r="C2091" s="309"/>
    </row>
    <row r="2092" spans="1:4" ht="16">
      <c r="A2092" s="6"/>
      <c r="B2092" s="310"/>
      <c r="C2092" s="6"/>
    </row>
    <row r="2093" spans="1:4" ht="16">
      <c r="A2093" s="6"/>
      <c r="B2093" s="6"/>
      <c r="C2093" s="6"/>
    </row>
    <row r="2094" spans="1:4" ht="16">
      <c r="A2094" s="6"/>
      <c r="B2094" s="6"/>
      <c r="C2094" s="6"/>
    </row>
    <row r="2095" spans="1:4" ht="16">
      <c r="A2095" s="6"/>
      <c r="B2095" s="6"/>
      <c r="C2095" s="6"/>
    </row>
    <row r="2096" spans="1:4" ht="16">
      <c r="A2096" s="6"/>
      <c r="B2096" s="6"/>
      <c r="C2096" s="6"/>
    </row>
    <row r="2097" spans="1:3" ht="16">
      <c r="A2097" s="6"/>
      <c r="B2097" s="6"/>
      <c r="C2097" s="6"/>
    </row>
    <row r="2098" spans="1:3" ht="16">
      <c r="A2098" s="6"/>
      <c r="B2098" s="6"/>
      <c r="C2098" s="6"/>
    </row>
    <row r="2099" spans="1:3" ht="16">
      <c r="A2099" s="6"/>
      <c r="B2099" s="6"/>
      <c r="C2099" s="6"/>
    </row>
    <row r="2100" spans="1:3" ht="16">
      <c r="A2100" s="6"/>
      <c r="B2100" s="6"/>
      <c r="C2100" s="6"/>
    </row>
    <row r="2101" spans="1:3" ht="16">
      <c r="A2101" s="6"/>
      <c r="B2101" s="6"/>
      <c r="C2101" s="6"/>
    </row>
    <row r="2102" spans="1:3" ht="16">
      <c r="A2102" s="6"/>
      <c r="B2102" s="6"/>
      <c r="C2102" s="6"/>
    </row>
    <row r="2103" spans="1:3" ht="16">
      <c r="A2103" s="6"/>
      <c r="B2103" s="6"/>
      <c r="C2103" s="6"/>
    </row>
    <row r="2104" spans="1:3" ht="16">
      <c r="A2104" s="6"/>
      <c r="B2104" s="6"/>
      <c r="C2104" s="6"/>
    </row>
    <row r="2105" spans="1:3" ht="16">
      <c r="A2105" s="6"/>
      <c r="B2105" s="6"/>
      <c r="C2105" s="6"/>
    </row>
    <row r="2106" spans="1:3" ht="16">
      <c r="A2106" s="6"/>
      <c r="B2106" s="6"/>
      <c r="C2106" s="6"/>
    </row>
    <row r="2107" spans="1:3" ht="16">
      <c r="A2107" s="6"/>
      <c r="B2107" s="6"/>
      <c r="C2107" s="6"/>
    </row>
    <row r="2108" spans="1:3" ht="16">
      <c r="A2108" s="6"/>
      <c r="B2108" s="6"/>
      <c r="C2108" s="6"/>
    </row>
    <row r="2109" spans="1:3" ht="16">
      <c r="A2109" s="6"/>
      <c r="B2109" s="6"/>
      <c r="C2109" s="6"/>
    </row>
    <row r="2110" spans="1:3" ht="16">
      <c r="A2110" s="6"/>
      <c r="B2110" s="6"/>
      <c r="C2110" s="6"/>
    </row>
    <row r="2111" spans="1:3" ht="16">
      <c r="A2111" s="6"/>
      <c r="B2111" s="6"/>
      <c r="C2111" s="6"/>
    </row>
    <row r="2112" spans="1:3" ht="16">
      <c r="A2112" s="6"/>
      <c r="B2112" s="6"/>
      <c r="C2112" s="6"/>
    </row>
    <row r="2113" spans="1:3" ht="16">
      <c r="A2113" s="6"/>
      <c r="B2113" s="6"/>
      <c r="C2113" s="6"/>
    </row>
    <row r="2114" spans="1:3" ht="16">
      <c r="A2114" s="6"/>
      <c r="B2114" s="6"/>
      <c r="C2114" s="6"/>
    </row>
    <row r="2115" spans="1:3" ht="16">
      <c r="A2115" s="6"/>
      <c r="B2115" s="6"/>
      <c r="C2115" s="6"/>
    </row>
    <row r="2116" spans="1:3" ht="16">
      <c r="A2116" s="6"/>
      <c r="B2116" s="6"/>
      <c r="C2116" s="6"/>
    </row>
    <row r="2117" spans="1:3" ht="16">
      <c r="A2117" s="6"/>
      <c r="B2117" s="6"/>
      <c r="C2117" s="6"/>
    </row>
    <row r="2118" spans="1:3" ht="16">
      <c r="A2118" s="6"/>
      <c r="B2118" s="6"/>
      <c r="C2118" s="6"/>
    </row>
    <row r="2119" spans="1:3" ht="16">
      <c r="A2119" s="6"/>
      <c r="B2119" s="6"/>
      <c r="C2119" s="6"/>
    </row>
    <row r="2120" spans="1:3" ht="16">
      <c r="A2120" s="6"/>
      <c r="B2120" s="6"/>
      <c r="C2120" s="6"/>
    </row>
    <row r="2121" spans="1:3" ht="16">
      <c r="A2121" s="6"/>
      <c r="B2121" s="6"/>
      <c r="C2121" s="6"/>
    </row>
    <row r="2122" spans="1:3" ht="16">
      <c r="A2122" s="6"/>
      <c r="B2122" s="6"/>
      <c r="C2122" s="6"/>
    </row>
    <row r="2123" spans="1:3" ht="16">
      <c r="A2123" s="6"/>
      <c r="B2123" s="6"/>
      <c r="C2123" s="6"/>
    </row>
    <row r="2124" spans="1:3" ht="16">
      <c r="A2124" s="6"/>
      <c r="B2124" s="6"/>
      <c r="C2124" s="6"/>
    </row>
    <row r="2125" spans="1:3" ht="16">
      <c r="A2125" s="6"/>
      <c r="B2125" s="6"/>
      <c r="C2125" s="6"/>
    </row>
    <row r="2126" spans="1:3" ht="16">
      <c r="A2126" s="6"/>
      <c r="B2126" s="6"/>
      <c r="C2126" s="6"/>
    </row>
    <row r="2127" spans="1:3" ht="16">
      <c r="A2127" s="6"/>
      <c r="B2127" s="6"/>
      <c r="C2127" s="6"/>
    </row>
    <row r="2128" spans="1:3" ht="16">
      <c r="A2128" s="6"/>
      <c r="B2128" s="6"/>
      <c r="C2128" s="6"/>
    </row>
    <row r="2129" spans="1:3" ht="16">
      <c r="A2129" s="6"/>
      <c r="B2129" s="6"/>
      <c r="C2129" s="6"/>
    </row>
    <row r="2130" spans="1:3" ht="16">
      <c r="A2130" s="6"/>
      <c r="B2130" s="6"/>
      <c r="C2130" s="6"/>
    </row>
    <row r="2131" spans="1:3" ht="16">
      <c r="A2131" s="6"/>
      <c r="B2131" s="6"/>
      <c r="C2131" s="6"/>
    </row>
    <row r="2132" spans="1:3" ht="16">
      <c r="A2132" s="6"/>
      <c r="B2132" s="6"/>
      <c r="C2132" s="6"/>
    </row>
    <row r="2133" spans="1:3" ht="16">
      <c r="A2133" s="6"/>
      <c r="B2133" s="6"/>
      <c r="C2133" s="6"/>
    </row>
    <row r="2134" spans="1:3" ht="16">
      <c r="A2134" s="6"/>
      <c r="B2134" s="6"/>
      <c r="C2134" s="6"/>
    </row>
    <row r="2135" spans="1:3" ht="16">
      <c r="A2135" s="6"/>
      <c r="B2135" s="6"/>
      <c r="C2135" s="6"/>
    </row>
    <row r="2136" spans="1:3" ht="16">
      <c r="A2136" s="6"/>
      <c r="B2136" s="6"/>
      <c r="C2136" s="6"/>
    </row>
    <row r="2137" spans="1:3" ht="16">
      <c r="A2137" s="6"/>
      <c r="B2137" s="6"/>
      <c r="C2137" s="6"/>
    </row>
    <row r="2138" spans="1:3" ht="16">
      <c r="A2138" s="6"/>
      <c r="B2138" s="6"/>
      <c r="C2138" s="6"/>
    </row>
    <row r="2139" spans="1:3" ht="16">
      <c r="A2139" s="6"/>
      <c r="B2139" s="6"/>
      <c r="C2139" s="6"/>
    </row>
    <row r="2140" spans="1:3" ht="16">
      <c r="A2140" s="6"/>
      <c r="B2140" s="6"/>
      <c r="C2140" s="6"/>
    </row>
    <row r="2141" spans="1:3" ht="16">
      <c r="A2141" s="6"/>
      <c r="B2141" s="6"/>
      <c r="C2141" s="6"/>
    </row>
    <row r="2142" spans="1:3" ht="16">
      <c r="A2142" s="6"/>
      <c r="B2142" s="6"/>
      <c r="C2142" s="6"/>
    </row>
    <row r="2143" spans="1:3" ht="16">
      <c r="A2143" s="6"/>
      <c r="B2143" s="6"/>
      <c r="C2143" s="6"/>
    </row>
    <row r="2144" spans="1:3" ht="16">
      <c r="A2144" s="6"/>
      <c r="B2144" s="6"/>
      <c r="C2144" s="6"/>
    </row>
    <row r="2145" spans="1:3" ht="16">
      <c r="A2145" s="6"/>
      <c r="B2145" s="6"/>
      <c r="C2145" s="6"/>
    </row>
    <row r="2146" spans="1:3" ht="16">
      <c r="A2146" s="6"/>
      <c r="B2146" s="6"/>
      <c r="C2146" s="6"/>
    </row>
    <row r="2147" spans="1:3" ht="16">
      <c r="A2147" s="6"/>
      <c r="B2147" s="6"/>
      <c r="C2147" s="6"/>
    </row>
    <row r="2148" spans="1:3" ht="16">
      <c r="A2148" s="6"/>
      <c r="B2148" s="6"/>
      <c r="C2148" s="6"/>
    </row>
    <row r="2149" spans="1:3" ht="16">
      <c r="A2149" s="6"/>
      <c r="B2149" s="6"/>
      <c r="C2149" s="6"/>
    </row>
    <row r="2150" spans="1:3" ht="16">
      <c r="A2150" s="6"/>
      <c r="B2150" s="6"/>
      <c r="C2150" s="6"/>
    </row>
    <row r="2151" spans="1:3" ht="16">
      <c r="A2151" s="6"/>
      <c r="B2151" s="6"/>
      <c r="C2151" s="6"/>
    </row>
    <row r="2152" spans="1:3" ht="16">
      <c r="A2152" s="6"/>
      <c r="B2152" s="6"/>
      <c r="C2152" s="6"/>
    </row>
    <row r="2153" spans="1:3" ht="16">
      <c r="A2153" s="6"/>
      <c r="B2153" s="6"/>
      <c r="C2153" s="6"/>
    </row>
    <row r="2154" spans="1:3" ht="16">
      <c r="A2154" s="6"/>
      <c r="B2154" s="6"/>
      <c r="C2154" s="6"/>
    </row>
    <row r="2155" spans="1:3" ht="16">
      <c r="A2155" s="6"/>
      <c r="B2155" s="6"/>
      <c r="C2155" s="6"/>
    </row>
    <row r="2156" spans="1:3" ht="16">
      <c r="A2156" s="6"/>
      <c r="B2156" s="6"/>
      <c r="C2156" s="6"/>
    </row>
    <row r="2157" spans="1:3" ht="16">
      <c r="A2157" s="6"/>
      <c r="B2157" s="6"/>
      <c r="C2157" s="6"/>
    </row>
  </sheetData>
  <customSheetViews>
    <customSheetView guid="{BE472D57-F311-49CA-94FF-CE6FF0B877E1}" scale="98" showPageBreaks="1" printArea="1" showAutoFilter="1" view="pageBreakPreview">
      <selection activeCell="E15" sqref="E15"/>
      <rowBreaks count="7" manualBreakCount="7">
        <brk id="302" max="7" man="1"/>
        <brk id="514" max="7" man="1"/>
        <brk id="715" max="7" man="1"/>
        <brk id="1019" max="7" man="1"/>
        <brk id="1298" max="16383" man="1"/>
        <brk id="1500" max="7" man="1"/>
        <brk id="1626" max="7" man="1"/>
      </rowBreaks>
      <pageMargins left="0.19" right="0.23" top="0.33" bottom="0.31" header="0.31496062992125984" footer="0.31496062992125984"/>
      <pageSetup paperSize="9" scale="10" fitToHeight="57" orientation="landscape" r:id="rId1"/>
      <autoFilter ref="B1:I1" xr:uid="{B91BC97B-D8EF-F94B-89ED-741BDF86C4E6}"/>
    </customSheetView>
  </customSheetViews>
  <phoneticPr fontId="48" type="noConversion"/>
  <pageMargins left="0.35433070866141736" right="0.23622047244094491" top="0.43307086614173229" bottom="0.43307086614173229" header="0.43307086614173229" footer="0.31496062992125984"/>
  <pageSetup paperSize="9" scale="42" fitToHeight="0" orientation="portrait" r:id="rId2"/>
  <rowBreaks count="1" manualBreakCount="1">
    <brk id="15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72"/>
  <sheetViews>
    <sheetView zoomScale="109" zoomScaleNormal="50" zoomScaleSheetLayoutView="99" workbookViewId="0">
      <selection activeCell="D11" sqref="D11"/>
    </sheetView>
  </sheetViews>
  <sheetFormatPr baseColWidth="10" defaultColWidth="8.83203125" defaultRowHeight="16"/>
  <cols>
    <col min="1" max="1" width="20.1640625" style="109" customWidth="1"/>
    <col min="2" max="2" width="30.5" style="109" customWidth="1"/>
    <col min="3" max="3" width="20.83203125" style="131" customWidth="1"/>
    <col min="4" max="4" width="56.1640625" style="7" customWidth="1"/>
    <col min="5" max="5" width="8.83203125" style="165" customWidth="1"/>
    <col min="6" max="6" width="10.83203125" style="312" customWidth="1"/>
    <col min="8" max="44" width="9.33203125" style="1" customWidth="1"/>
    <col min="45" max="16384" width="8.83203125" style="2"/>
  </cols>
  <sheetData>
    <row r="1" spans="1:7" ht="62.75" customHeight="1" thickBot="1">
      <c r="A1" s="8" t="s">
        <v>877</v>
      </c>
      <c r="B1" s="8" t="s">
        <v>878</v>
      </c>
      <c r="C1" s="8" t="s">
        <v>879</v>
      </c>
      <c r="D1" s="8" t="s">
        <v>880</v>
      </c>
      <c r="E1" s="166" t="s">
        <v>881</v>
      </c>
      <c r="F1" s="313" t="s">
        <v>4292</v>
      </c>
      <c r="G1" s="2"/>
    </row>
    <row r="2" spans="1:7" ht="20" thickBot="1">
      <c r="A2" s="103"/>
      <c r="B2" s="105"/>
      <c r="C2" s="10"/>
      <c r="D2" s="153" t="s">
        <v>882</v>
      </c>
      <c r="E2" s="167"/>
      <c r="G2" s="2"/>
    </row>
    <row r="3" spans="1:7" ht="15" customHeight="1">
      <c r="A3" s="407" t="s">
        <v>2442</v>
      </c>
      <c r="B3" s="395" t="s">
        <v>883</v>
      </c>
      <c r="C3" s="11" t="s">
        <v>514</v>
      </c>
      <c r="D3" s="12" t="s">
        <v>515</v>
      </c>
      <c r="E3" s="360">
        <v>1</v>
      </c>
      <c r="F3" s="323">
        <v>2700</v>
      </c>
      <c r="G3" s="2"/>
    </row>
    <row r="4" spans="1:7" ht="15" customHeight="1">
      <c r="A4" s="408"/>
      <c r="B4" s="396"/>
      <c r="C4" s="13" t="s">
        <v>511</v>
      </c>
      <c r="D4" s="14" t="s">
        <v>1500</v>
      </c>
      <c r="E4" s="358" t="e">
        <v>#N/A</v>
      </c>
      <c r="G4" s="2"/>
    </row>
    <row r="5" spans="1:7" ht="34">
      <c r="A5" s="408"/>
      <c r="B5" s="396"/>
      <c r="C5" s="13" t="s">
        <v>484</v>
      </c>
      <c r="D5" s="14" t="s">
        <v>485</v>
      </c>
      <c r="E5" s="358" t="e">
        <v>#N/A</v>
      </c>
      <c r="G5" s="2"/>
    </row>
    <row r="6" spans="1:7" ht="15.75" customHeight="1" thickBot="1">
      <c r="A6" s="409"/>
      <c r="B6" s="397"/>
      <c r="C6" s="15" t="s">
        <v>1498</v>
      </c>
      <c r="D6" s="16" t="s">
        <v>1499</v>
      </c>
      <c r="E6" s="361" t="e">
        <v>#N/A</v>
      </c>
      <c r="G6" s="2"/>
    </row>
    <row r="7" spans="1:7" ht="34">
      <c r="A7" s="413" t="s">
        <v>884</v>
      </c>
      <c r="B7" s="469" t="s">
        <v>885</v>
      </c>
      <c r="C7" s="17" t="s">
        <v>4</v>
      </c>
      <c r="D7" s="12" t="s">
        <v>2455</v>
      </c>
      <c r="E7" s="357">
        <v>1</v>
      </c>
      <c r="F7" s="312">
        <v>4500</v>
      </c>
      <c r="G7" s="2"/>
    </row>
    <row r="8" spans="1:7" ht="15" customHeight="1">
      <c r="A8" s="414"/>
      <c r="B8" s="470"/>
      <c r="C8" s="18" t="s">
        <v>2</v>
      </c>
      <c r="D8" s="14" t="s">
        <v>2447</v>
      </c>
      <c r="E8" s="346" t="e">
        <v>#N/A</v>
      </c>
      <c r="G8" s="2"/>
    </row>
    <row r="9" spans="1:7" ht="15" customHeight="1">
      <c r="A9" s="414"/>
      <c r="B9" s="470"/>
      <c r="C9" s="18" t="s">
        <v>68</v>
      </c>
      <c r="D9" s="14" t="s">
        <v>69</v>
      </c>
      <c r="E9" s="346" t="e">
        <v>#N/A</v>
      </c>
      <c r="G9" s="2"/>
    </row>
    <row r="10" spans="1:7" ht="15" customHeight="1">
      <c r="A10" s="414"/>
      <c r="B10" s="470"/>
      <c r="C10" s="18" t="s">
        <v>43</v>
      </c>
      <c r="D10" s="14" t="s">
        <v>44</v>
      </c>
      <c r="E10" s="346" t="e">
        <v>#N/A</v>
      </c>
      <c r="G10" s="2"/>
    </row>
    <row r="11" spans="1:7" ht="17">
      <c r="A11" s="414"/>
      <c r="B11" s="470"/>
      <c r="C11" s="18" t="s">
        <v>100</v>
      </c>
      <c r="D11" s="14" t="s">
        <v>101</v>
      </c>
      <c r="E11" s="346" t="e">
        <v>#N/A</v>
      </c>
      <c r="G11" s="2"/>
    </row>
    <row r="12" spans="1:7" ht="15" customHeight="1">
      <c r="A12" s="414"/>
      <c r="B12" s="470"/>
      <c r="C12" s="18" t="s">
        <v>45</v>
      </c>
      <c r="D12" s="14" t="s">
        <v>46</v>
      </c>
      <c r="E12" s="346" t="e">
        <v>#N/A</v>
      </c>
      <c r="G12" s="2"/>
    </row>
    <row r="13" spans="1:7" ht="15" customHeight="1">
      <c r="A13" s="414"/>
      <c r="B13" s="470"/>
      <c r="C13" s="18" t="s">
        <v>74</v>
      </c>
      <c r="D13" s="14" t="s">
        <v>75</v>
      </c>
      <c r="E13" s="346" t="e">
        <v>#N/A</v>
      </c>
      <c r="G13" s="2"/>
    </row>
    <row r="14" spans="1:7" ht="15" customHeight="1">
      <c r="A14" s="414"/>
      <c r="B14" s="470"/>
      <c r="C14" s="18" t="s">
        <v>72</v>
      </c>
      <c r="D14" s="14" t="s">
        <v>73</v>
      </c>
      <c r="E14" s="346" t="e">
        <v>#N/A</v>
      </c>
      <c r="G14" s="2"/>
    </row>
    <row r="15" spans="1:7" ht="15" customHeight="1">
      <c r="A15" s="414"/>
      <c r="B15" s="470"/>
      <c r="C15" s="18" t="s">
        <v>127</v>
      </c>
      <c r="D15" s="14" t="s">
        <v>128</v>
      </c>
      <c r="E15" s="346" t="e">
        <v>#N/A</v>
      </c>
      <c r="G15" s="2"/>
    </row>
    <row r="16" spans="1:7" ht="34">
      <c r="A16" s="414"/>
      <c r="B16" s="470"/>
      <c r="C16" s="18" t="s">
        <v>484</v>
      </c>
      <c r="D16" s="14" t="s">
        <v>485</v>
      </c>
      <c r="E16" s="346" t="e">
        <v>#N/A</v>
      </c>
      <c r="G16" s="2"/>
    </row>
    <row r="17" spans="1:7" ht="15" customHeight="1">
      <c r="A17" s="414"/>
      <c r="B17" s="470"/>
      <c r="C17" s="18" t="s">
        <v>1498</v>
      </c>
      <c r="D17" s="14" t="s">
        <v>1499</v>
      </c>
      <c r="E17" s="346" t="e">
        <v>#N/A</v>
      </c>
      <c r="G17" s="2"/>
    </row>
    <row r="18" spans="1:7" ht="15" customHeight="1">
      <c r="A18" s="414"/>
      <c r="B18" s="470"/>
      <c r="C18" s="18" t="s">
        <v>503</v>
      </c>
      <c r="D18" s="14" t="s">
        <v>504</v>
      </c>
      <c r="E18" s="346" t="e">
        <v>#N/A</v>
      </c>
      <c r="G18" s="2"/>
    </row>
    <row r="19" spans="1:7" ht="15.75" customHeight="1" thickBot="1">
      <c r="A19" s="415"/>
      <c r="B19" s="472"/>
      <c r="C19" s="19" t="s">
        <v>514</v>
      </c>
      <c r="D19" s="16" t="s">
        <v>515</v>
      </c>
      <c r="E19" s="347" t="e">
        <v>#N/A</v>
      </c>
      <c r="G19" s="2"/>
    </row>
    <row r="20" spans="1:7" ht="34">
      <c r="A20" s="413" t="s">
        <v>886</v>
      </c>
      <c r="B20" s="469" t="s">
        <v>887</v>
      </c>
      <c r="C20" s="17" t="s">
        <v>4</v>
      </c>
      <c r="D20" s="12" t="s">
        <v>2455</v>
      </c>
      <c r="E20" s="365">
        <v>1</v>
      </c>
      <c r="F20" s="323">
        <v>7500</v>
      </c>
      <c r="G20" s="2"/>
    </row>
    <row r="21" spans="1:7" ht="15" customHeight="1">
      <c r="A21" s="414"/>
      <c r="B21" s="470"/>
      <c r="C21" s="18" t="s">
        <v>2</v>
      </c>
      <c r="D21" s="14" t="s">
        <v>2447</v>
      </c>
      <c r="E21" s="366" t="e">
        <v>#N/A</v>
      </c>
      <c r="G21" s="2"/>
    </row>
    <row r="22" spans="1:7" ht="15" customHeight="1">
      <c r="A22" s="414"/>
      <c r="B22" s="470"/>
      <c r="C22" s="20" t="s">
        <v>1412</v>
      </c>
      <c r="D22" s="21" t="s">
        <v>947</v>
      </c>
      <c r="E22" s="366" t="e">
        <v>#N/A</v>
      </c>
      <c r="G22" s="2"/>
    </row>
    <row r="23" spans="1:7" ht="15" customHeight="1">
      <c r="A23" s="414"/>
      <c r="B23" s="470"/>
      <c r="C23" s="18" t="s">
        <v>25</v>
      </c>
      <c r="D23" s="14" t="s">
        <v>26</v>
      </c>
      <c r="E23" s="366" t="e">
        <v>#N/A</v>
      </c>
      <c r="G23" s="2"/>
    </row>
    <row r="24" spans="1:7" ht="15" customHeight="1">
      <c r="A24" s="414"/>
      <c r="B24" s="470"/>
      <c r="C24" s="18" t="s">
        <v>27</v>
      </c>
      <c r="D24" s="14" t="s">
        <v>28</v>
      </c>
      <c r="E24" s="366" t="e">
        <v>#N/A</v>
      </c>
      <c r="G24" s="2"/>
    </row>
    <row r="25" spans="1:7" ht="15" customHeight="1">
      <c r="A25" s="414"/>
      <c r="B25" s="470"/>
      <c r="C25" s="18" t="s">
        <v>31</v>
      </c>
      <c r="D25" s="14" t="s">
        <v>32</v>
      </c>
      <c r="E25" s="366" t="e">
        <v>#N/A</v>
      </c>
      <c r="G25" s="2"/>
    </row>
    <row r="26" spans="1:7" ht="15" customHeight="1">
      <c r="A26" s="414"/>
      <c r="B26" s="470"/>
      <c r="C26" s="18" t="s">
        <v>68</v>
      </c>
      <c r="D26" s="14" t="s">
        <v>69</v>
      </c>
      <c r="E26" s="366" t="e">
        <v>#N/A</v>
      </c>
      <c r="G26" s="2"/>
    </row>
    <row r="27" spans="1:7" ht="15" customHeight="1">
      <c r="A27" s="414"/>
      <c r="B27" s="470"/>
      <c r="C27" s="18" t="s">
        <v>74</v>
      </c>
      <c r="D27" s="14" t="s">
        <v>75</v>
      </c>
      <c r="E27" s="366" t="e">
        <v>#N/A</v>
      </c>
      <c r="G27" s="2"/>
    </row>
    <row r="28" spans="1:7" ht="15" customHeight="1">
      <c r="A28" s="414"/>
      <c r="B28" s="470"/>
      <c r="C28" s="18" t="s">
        <v>72</v>
      </c>
      <c r="D28" s="14" t="s">
        <v>73</v>
      </c>
      <c r="E28" s="366" t="e">
        <v>#N/A</v>
      </c>
      <c r="G28" s="2"/>
    </row>
    <row r="29" spans="1:7" ht="15" customHeight="1">
      <c r="A29" s="414"/>
      <c r="B29" s="470"/>
      <c r="C29" s="18" t="s">
        <v>43</v>
      </c>
      <c r="D29" s="14" t="s">
        <v>44</v>
      </c>
      <c r="E29" s="366" t="e">
        <v>#N/A</v>
      </c>
      <c r="G29" s="2"/>
    </row>
    <row r="30" spans="1:7" ht="15" customHeight="1">
      <c r="A30" s="414"/>
      <c r="B30" s="470"/>
      <c r="C30" s="18" t="s">
        <v>45</v>
      </c>
      <c r="D30" s="14" t="s">
        <v>46</v>
      </c>
      <c r="E30" s="366" t="e">
        <v>#N/A</v>
      </c>
      <c r="G30" s="2"/>
    </row>
    <row r="31" spans="1:7" ht="15" customHeight="1">
      <c r="A31" s="414"/>
      <c r="B31" s="470"/>
      <c r="C31" s="18" t="s">
        <v>127</v>
      </c>
      <c r="D31" s="14" t="s">
        <v>128</v>
      </c>
      <c r="E31" s="366" t="e">
        <v>#N/A</v>
      </c>
      <c r="G31" s="2"/>
    </row>
    <row r="32" spans="1:7" ht="17">
      <c r="A32" s="414"/>
      <c r="B32" s="470"/>
      <c r="C32" s="18" t="s">
        <v>100</v>
      </c>
      <c r="D32" s="14" t="s">
        <v>101</v>
      </c>
      <c r="E32" s="366" t="e">
        <v>#N/A</v>
      </c>
      <c r="G32" s="2"/>
    </row>
    <row r="33" spans="1:7" ht="34">
      <c r="A33" s="414"/>
      <c r="B33" s="470"/>
      <c r="C33" s="18" t="s">
        <v>484</v>
      </c>
      <c r="D33" s="14" t="s">
        <v>485</v>
      </c>
      <c r="E33" s="366" t="e">
        <v>#N/A</v>
      </c>
      <c r="G33" s="2"/>
    </row>
    <row r="34" spans="1:7" ht="15" customHeight="1">
      <c r="A34" s="414"/>
      <c r="B34" s="470"/>
      <c r="C34" s="18" t="s">
        <v>1498</v>
      </c>
      <c r="D34" s="14" t="s">
        <v>1499</v>
      </c>
      <c r="E34" s="366" t="e">
        <v>#N/A</v>
      </c>
      <c r="G34" s="2"/>
    </row>
    <row r="35" spans="1:7" ht="15" customHeight="1">
      <c r="A35" s="414"/>
      <c r="B35" s="470"/>
      <c r="C35" s="18" t="s">
        <v>503</v>
      </c>
      <c r="D35" s="14" t="s">
        <v>504</v>
      </c>
      <c r="E35" s="366" t="e">
        <v>#N/A</v>
      </c>
      <c r="G35" s="2"/>
    </row>
    <row r="36" spans="1:7" ht="15.75" customHeight="1" thickBot="1">
      <c r="A36" s="415"/>
      <c r="B36" s="472"/>
      <c r="C36" s="19" t="s">
        <v>514</v>
      </c>
      <c r="D36" s="16" t="s">
        <v>515</v>
      </c>
      <c r="E36" s="367" t="e">
        <v>#N/A</v>
      </c>
      <c r="G36" s="2"/>
    </row>
    <row r="37" spans="1:7" ht="15" customHeight="1">
      <c r="A37" s="407" t="s">
        <v>888</v>
      </c>
      <c r="B37" s="395" t="s">
        <v>889</v>
      </c>
      <c r="C37" s="11" t="s">
        <v>68</v>
      </c>
      <c r="D37" s="12" t="s">
        <v>69</v>
      </c>
      <c r="E37" s="359">
        <v>1</v>
      </c>
      <c r="F37" s="323">
        <v>2300</v>
      </c>
      <c r="G37" s="2"/>
    </row>
    <row r="38" spans="1:7" ht="15" customHeight="1">
      <c r="A38" s="408"/>
      <c r="B38" s="396"/>
      <c r="C38" s="13" t="s">
        <v>74</v>
      </c>
      <c r="D38" s="14" t="s">
        <v>75</v>
      </c>
      <c r="E38" s="352" t="e">
        <v>#N/A</v>
      </c>
      <c r="G38" s="2"/>
    </row>
    <row r="39" spans="1:7" ht="15" customHeight="1">
      <c r="A39" s="408"/>
      <c r="B39" s="396"/>
      <c r="C39" s="13" t="s">
        <v>72</v>
      </c>
      <c r="D39" s="14" t="s">
        <v>73</v>
      </c>
      <c r="E39" s="352" t="e">
        <v>#N/A</v>
      </c>
      <c r="G39" s="2"/>
    </row>
    <row r="40" spans="1:7" ht="15" customHeight="1">
      <c r="A40" s="408"/>
      <c r="B40" s="396"/>
      <c r="C40" s="13" t="s">
        <v>43</v>
      </c>
      <c r="D40" s="14" t="s">
        <v>44</v>
      </c>
      <c r="E40" s="352" t="e">
        <v>#N/A</v>
      </c>
      <c r="G40" s="2"/>
    </row>
    <row r="41" spans="1:7" ht="15" customHeight="1">
      <c r="A41" s="408"/>
      <c r="B41" s="396"/>
      <c r="C41" s="13" t="s">
        <v>45</v>
      </c>
      <c r="D41" s="14" t="s">
        <v>46</v>
      </c>
      <c r="E41" s="352" t="e">
        <v>#N/A</v>
      </c>
      <c r="G41" s="2"/>
    </row>
    <row r="42" spans="1:7" ht="15" customHeight="1">
      <c r="A42" s="408"/>
      <c r="B42" s="396"/>
      <c r="C42" s="13" t="s">
        <v>112</v>
      </c>
      <c r="D42" s="14" t="s">
        <v>113</v>
      </c>
      <c r="E42" s="352" t="e">
        <v>#N/A</v>
      </c>
      <c r="G42" s="2"/>
    </row>
    <row r="43" spans="1:7" ht="15" customHeight="1">
      <c r="A43" s="408"/>
      <c r="B43" s="396"/>
      <c r="C43" s="13" t="s">
        <v>127</v>
      </c>
      <c r="D43" s="14" t="s">
        <v>128</v>
      </c>
      <c r="E43" s="352" t="e">
        <v>#N/A</v>
      </c>
      <c r="G43" s="2"/>
    </row>
    <row r="44" spans="1:7" ht="15" customHeight="1">
      <c r="A44" s="408"/>
      <c r="B44" s="396"/>
      <c r="C44" s="13" t="s">
        <v>153</v>
      </c>
      <c r="D44" s="14" t="s">
        <v>150</v>
      </c>
      <c r="E44" s="352" t="e">
        <v>#N/A</v>
      </c>
      <c r="G44" s="2"/>
    </row>
    <row r="45" spans="1:7" ht="18" thickBot="1">
      <c r="A45" s="409"/>
      <c r="B45" s="397"/>
      <c r="C45" s="15" t="s">
        <v>100</v>
      </c>
      <c r="D45" s="16" t="s">
        <v>101</v>
      </c>
      <c r="E45" s="353" t="e">
        <v>#N/A</v>
      </c>
      <c r="G45" s="2"/>
    </row>
    <row r="46" spans="1:7" ht="15" customHeight="1">
      <c r="A46" s="413" t="s">
        <v>890</v>
      </c>
      <c r="B46" s="469" t="s">
        <v>891</v>
      </c>
      <c r="C46" s="17" t="s">
        <v>68</v>
      </c>
      <c r="D46" s="12" t="s">
        <v>69</v>
      </c>
      <c r="E46" s="357">
        <v>1</v>
      </c>
      <c r="F46" s="323">
        <v>4200</v>
      </c>
      <c r="G46" s="2"/>
    </row>
    <row r="47" spans="1:7" ht="15" customHeight="1">
      <c r="A47" s="414"/>
      <c r="B47" s="470"/>
      <c r="C47" s="18" t="s">
        <v>74</v>
      </c>
      <c r="D47" s="14" t="s">
        <v>75</v>
      </c>
      <c r="E47" s="346" t="e">
        <v>#N/A</v>
      </c>
      <c r="G47" s="2"/>
    </row>
    <row r="48" spans="1:7" ht="15" customHeight="1">
      <c r="A48" s="414"/>
      <c r="B48" s="470"/>
      <c r="C48" s="18" t="s">
        <v>72</v>
      </c>
      <c r="D48" s="14" t="s">
        <v>73</v>
      </c>
      <c r="E48" s="346" t="e">
        <v>#N/A</v>
      </c>
      <c r="G48" s="2"/>
    </row>
    <row r="49" spans="1:7" ht="15" customHeight="1">
      <c r="A49" s="414"/>
      <c r="B49" s="470"/>
      <c r="C49" s="18" t="s">
        <v>127</v>
      </c>
      <c r="D49" s="14" t="s">
        <v>128</v>
      </c>
      <c r="E49" s="346" t="e">
        <v>#N/A</v>
      </c>
      <c r="G49" s="2"/>
    </row>
    <row r="50" spans="1:7" ht="15" customHeight="1">
      <c r="A50" s="414"/>
      <c r="B50" s="470"/>
      <c r="C50" s="18" t="s">
        <v>43</v>
      </c>
      <c r="D50" s="14" t="s">
        <v>44</v>
      </c>
      <c r="E50" s="346" t="e">
        <v>#N/A</v>
      </c>
      <c r="G50" s="2"/>
    </row>
    <row r="51" spans="1:7" ht="15" customHeight="1">
      <c r="A51" s="414"/>
      <c r="B51" s="470"/>
      <c r="C51" s="18" t="s">
        <v>45</v>
      </c>
      <c r="D51" s="14" t="s">
        <v>46</v>
      </c>
      <c r="E51" s="346" t="e">
        <v>#N/A</v>
      </c>
      <c r="G51" s="2"/>
    </row>
    <row r="52" spans="1:7" ht="15" customHeight="1">
      <c r="A52" s="414"/>
      <c r="B52" s="470"/>
      <c r="C52" s="18" t="s">
        <v>47</v>
      </c>
      <c r="D52" s="14" t="s">
        <v>48</v>
      </c>
      <c r="E52" s="346" t="e">
        <v>#N/A</v>
      </c>
      <c r="G52" s="2"/>
    </row>
    <row r="53" spans="1:7" ht="15" customHeight="1">
      <c r="A53" s="414"/>
      <c r="B53" s="470"/>
      <c r="C53" s="18" t="s">
        <v>58</v>
      </c>
      <c r="D53" s="14" t="s">
        <v>59</v>
      </c>
      <c r="E53" s="346" t="e">
        <v>#N/A</v>
      </c>
      <c r="G53" s="2"/>
    </row>
    <row r="54" spans="1:7" ht="15" customHeight="1">
      <c r="A54" s="414"/>
      <c r="B54" s="470"/>
      <c r="C54" s="18" t="s">
        <v>50</v>
      </c>
      <c r="D54" s="14" t="s">
        <v>51</v>
      </c>
      <c r="E54" s="346" t="e">
        <v>#N/A</v>
      </c>
      <c r="G54" s="2"/>
    </row>
    <row r="55" spans="1:7" ht="15" customHeight="1">
      <c r="A55" s="414"/>
      <c r="B55" s="470"/>
      <c r="C55" s="18" t="s">
        <v>153</v>
      </c>
      <c r="D55" s="14" t="s">
        <v>150</v>
      </c>
      <c r="E55" s="346" t="e">
        <v>#N/A</v>
      </c>
      <c r="G55" s="2"/>
    </row>
    <row r="56" spans="1:7" ht="15" customHeight="1">
      <c r="A56" s="414"/>
      <c r="B56" s="470"/>
      <c r="C56" s="18" t="s">
        <v>76</v>
      </c>
      <c r="D56" s="14" t="s">
        <v>77</v>
      </c>
      <c r="E56" s="346" t="e">
        <v>#N/A</v>
      </c>
      <c r="G56" s="2"/>
    </row>
    <row r="57" spans="1:7" ht="15" customHeight="1">
      <c r="A57" s="414"/>
      <c r="B57" s="470"/>
      <c r="C57" s="18" t="s">
        <v>112</v>
      </c>
      <c r="D57" s="14" t="s">
        <v>113</v>
      </c>
      <c r="E57" s="346" t="e">
        <v>#N/A</v>
      </c>
      <c r="G57" s="2"/>
    </row>
    <row r="58" spans="1:7" ht="15" customHeight="1">
      <c r="A58" s="414"/>
      <c r="B58" s="470"/>
      <c r="C58" s="18" t="s">
        <v>110</v>
      </c>
      <c r="D58" s="14" t="s">
        <v>111</v>
      </c>
      <c r="E58" s="346" t="e">
        <v>#N/A</v>
      </c>
      <c r="G58" s="2"/>
    </row>
    <row r="59" spans="1:7" ht="15" customHeight="1">
      <c r="A59" s="414"/>
      <c r="B59" s="470"/>
      <c r="C59" s="18" t="s">
        <v>135</v>
      </c>
      <c r="D59" s="14" t="s">
        <v>136</v>
      </c>
      <c r="E59" s="346" t="e">
        <v>#N/A</v>
      </c>
      <c r="G59" s="2"/>
    </row>
    <row r="60" spans="1:7" ht="18" thickBot="1">
      <c r="A60" s="414"/>
      <c r="B60" s="470"/>
      <c r="C60" s="22" t="s">
        <v>100</v>
      </c>
      <c r="D60" s="23" t="s">
        <v>101</v>
      </c>
      <c r="E60" s="346" t="e">
        <v>#N/A</v>
      </c>
      <c r="G60" s="2"/>
    </row>
    <row r="61" spans="1:7" ht="34">
      <c r="A61" s="480" t="s">
        <v>3418</v>
      </c>
      <c r="B61" s="485" t="s">
        <v>3468</v>
      </c>
      <c r="C61" s="24" t="s">
        <v>156</v>
      </c>
      <c r="D61" s="25" t="s">
        <v>157</v>
      </c>
      <c r="E61" s="368">
        <v>1</v>
      </c>
      <c r="F61" s="312">
        <v>1100</v>
      </c>
      <c r="G61" s="2"/>
    </row>
    <row r="62" spans="1:7" ht="35" thickBot="1">
      <c r="A62" s="481"/>
      <c r="B62" s="486"/>
      <c r="C62" s="26" t="s">
        <v>164</v>
      </c>
      <c r="D62" s="27" t="s">
        <v>165</v>
      </c>
      <c r="E62" s="369" t="e">
        <v>#N/A</v>
      </c>
      <c r="G62" s="2"/>
    </row>
    <row r="63" spans="1:7" ht="34">
      <c r="A63" s="440" t="s">
        <v>3724</v>
      </c>
      <c r="B63" s="477" t="s">
        <v>3725</v>
      </c>
      <c r="C63" s="127" t="s">
        <v>4</v>
      </c>
      <c r="D63" s="28" t="s">
        <v>2455</v>
      </c>
      <c r="E63" s="343">
        <v>1</v>
      </c>
      <c r="F63" s="312">
        <v>3300</v>
      </c>
      <c r="G63" s="2"/>
    </row>
    <row r="64" spans="1:7" ht="15" customHeight="1">
      <c r="A64" s="441"/>
      <c r="B64" s="478"/>
      <c r="C64" s="128" t="s">
        <v>82</v>
      </c>
      <c r="D64" s="29" t="s">
        <v>3355</v>
      </c>
      <c r="E64" s="344" t="e">
        <v>#N/A</v>
      </c>
      <c r="G64" s="2"/>
    </row>
    <row r="65" spans="1:7" ht="15" customHeight="1">
      <c r="A65" s="441"/>
      <c r="B65" s="478"/>
      <c r="C65" s="128" t="s">
        <v>158</v>
      </c>
      <c r="D65" s="29" t="s">
        <v>159</v>
      </c>
      <c r="E65" s="344" t="e">
        <v>#N/A</v>
      </c>
      <c r="G65" s="2"/>
    </row>
    <row r="66" spans="1:7" ht="15" customHeight="1">
      <c r="A66" s="441"/>
      <c r="B66" s="478"/>
      <c r="C66" s="128" t="s">
        <v>154</v>
      </c>
      <c r="D66" s="29" t="s">
        <v>2830</v>
      </c>
      <c r="E66" s="344" t="e">
        <v>#N/A</v>
      </c>
      <c r="G66" s="2"/>
    </row>
    <row r="67" spans="1:7" ht="35" thickBot="1">
      <c r="A67" s="442"/>
      <c r="B67" s="479"/>
      <c r="C67" s="129" t="s">
        <v>3418</v>
      </c>
      <c r="D67" s="30" t="s">
        <v>3468</v>
      </c>
      <c r="E67" s="345" t="e">
        <v>#N/A</v>
      </c>
      <c r="G67" s="2"/>
    </row>
    <row r="68" spans="1:7" ht="15" customHeight="1">
      <c r="A68" s="413" t="s">
        <v>892</v>
      </c>
      <c r="B68" s="469" t="s">
        <v>893</v>
      </c>
      <c r="C68" s="17" t="s">
        <v>31</v>
      </c>
      <c r="D68" s="12" t="s">
        <v>32</v>
      </c>
      <c r="E68" s="357">
        <v>1</v>
      </c>
      <c r="F68" s="323">
        <v>1800</v>
      </c>
      <c r="G68" s="2"/>
    </row>
    <row r="69" spans="1:7" ht="15" customHeight="1">
      <c r="A69" s="414"/>
      <c r="B69" s="470"/>
      <c r="C69" s="18" t="s">
        <v>27</v>
      </c>
      <c r="D69" s="14" t="s">
        <v>28</v>
      </c>
      <c r="E69" s="346" t="e">
        <v>#N/A</v>
      </c>
      <c r="G69" s="2"/>
    </row>
    <row r="70" spans="1:7" ht="15" customHeight="1">
      <c r="A70" s="414"/>
      <c r="B70" s="470"/>
      <c r="C70" s="18" t="s">
        <v>29</v>
      </c>
      <c r="D70" s="14" t="s">
        <v>30</v>
      </c>
      <c r="E70" s="346" t="e">
        <v>#N/A</v>
      </c>
      <c r="G70" s="2"/>
    </row>
    <row r="71" spans="1:7" ht="15.75" customHeight="1" thickBot="1">
      <c r="A71" s="414"/>
      <c r="B71" s="470"/>
      <c r="C71" s="22" t="s">
        <v>25</v>
      </c>
      <c r="D71" s="23" t="s">
        <v>26</v>
      </c>
      <c r="E71" s="346" t="e">
        <v>#N/A</v>
      </c>
      <c r="G71" s="2"/>
    </row>
    <row r="72" spans="1:7" ht="15" customHeight="1">
      <c r="A72" s="413" t="s">
        <v>2398</v>
      </c>
      <c r="B72" s="482" t="s">
        <v>2397</v>
      </c>
      <c r="C72" s="31" t="s">
        <v>31</v>
      </c>
      <c r="D72" s="12" t="s">
        <v>32</v>
      </c>
      <c r="E72" s="357">
        <v>1</v>
      </c>
      <c r="F72" s="312">
        <v>4500</v>
      </c>
      <c r="G72" s="2"/>
    </row>
    <row r="73" spans="1:7" ht="15" customHeight="1">
      <c r="A73" s="414"/>
      <c r="B73" s="483"/>
      <c r="C73" s="32" t="s">
        <v>27</v>
      </c>
      <c r="D73" s="33" t="s">
        <v>28</v>
      </c>
      <c r="E73" s="346" t="e">
        <v>#N/A</v>
      </c>
      <c r="G73" s="2"/>
    </row>
    <row r="74" spans="1:7" ht="15" customHeight="1">
      <c r="A74" s="414"/>
      <c r="B74" s="483"/>
      <c r="C74" s="32" t="s">
        <v>29</v>
      </c>
      <c r="D74" s="33" t="s">
        <v>30</v>
      </c>
      <c r="E74" s="346" t="e">
        <v>#N/A</v>
      </c>
      <c r="G74" s="2"/>
    </row>
    <row r="75" spans="1:7" ht="15" customHeight="1">
      <c r="A75" s="414"/>
      <c r="B75" s="483"/>
      <c r="C75" s="32" t="s">
        <v>25</v>
      </c>
      <c r="D75" s="33" t="s">
        <v>26</v>
      </c>
      <c r="E75" s="346" t="e">
        <v>#N/A</v>
      </c>
      <c r="G75" s="2"/>
    </row>
    <row r="76" spans="1:7" ht="15" customHeight="1">
      <c r="A76" s="414"/>
      <c r="B76" s="483"/>
      <c r="C76" s="32" t="s">
        <v>37</v>
      </c>
      <c r="D76" s="33" t="s">
        <v>38</v>
      </c>
      <c r="E76" s="346" t="e">
        <v>#N/A</v>
      </c>
      <c r="G76" s="2"/>
    </row>
    <row r="77" spans="1:7" ht="15" customHeight="1">
      <c r="A77" s="414"/>
      <c r="B77" s="483"/>
      <c r="C77" s="32" t="s">
        <v>35</v>
      </c>
      <c r="D77" s="33" t="s">
        <v>36</v>
      </c>
      <c r="E77" s="346" t="e">
        <v>#N/A</v>
      </c>
      <c r="G77" s="2"/>
    </row>
    <row r="78" spans="1:7" ht="15.75" customHeight="1" thickBot="1">
      <c r="A78" s="415"/>
      <c r="B78" s="484"/>
      <c r="C78" s="34" t="s">
        <v>33</v>
      </c>
      <c r="D78" s="35" t="s">
        <v>34</v>
      </c>
      <c r="E78" s="347" t="e">
        <v>#N/A</v>
      </c>
      <c r="G78" s="2"/>
    </row>
    <row r="79" spans="1:7" ht="34">
      <c r="A79" s="413" t="s">
        <v>894</v>
      </c>
      <c r="B79" s="469" t="s">
        <v>895</v>
      </c>
      <c r="C79" s="17" t="s">
        <v>114</v>
      </c>
      <c r="D79" s="36" t="s">
        <v>1199</v>
      </c>
      <c r="E79" s="357">
        <v>1</v>
      </c>
      <c r="F79" s="312">
        <v>1500</v>
      </c>
      <c r="G79" s="2"/>
    </row>
    <row r="80" spans="1:7" ht="51">
      <c r="A80" s="414"/>
      <c r="B80" s="470"/>
      <c r="C80" s="18" t="s">
        <v>115</v>
      </c>
      <c r="D80" s="21" t="s">
        <v>116</v>
      </c>
      <c r="E80" s="346" t="e">
        <v>#N/A</v>
      </c>
      <c r="G80" s="2"/>
    </row>
    <row r="81" spans="1:7" ht="34">
      <c r="A81" s="414"/>
      <c r="B81" s="470"/>
      <c r="C81" s="22" t="s">
        <v>2475</v>
      </c>
      <c r="D81" s="37" t="s">
        <v>2474</v>
      </c>
      <c r="E81" s="346" t="e">
        <v>#N/A</v>
      </c>
      <c r="G81" s="2"/>
    </row>
    <row r="82" spans="1:7" ht="35" thickBot="1">
      <c r="A82" s="415"/>
      <c r="B82" s="472"/>
      <c r="C82" s="130" t="s">
        <v>2841</v>
      </c>
      <c r="D82" s="38" t="s">
        <v>2842</v>
      </c>
      <c r="E82" s="347" t="e">
        <v>#N/A</v>
      </c>
      <c r="G82" s="2"/>
    </row>
    <row r="83" spans="1:7" ht="34">
      <c r="A83" s="413" t="s">
        <v>896</v>
      </c>
      <c r="B83" s="469" t="s">
        <v>897</v>
      </c>
      <c r="C83" s="18" t="s">
        <v>114</v>
      </c>
      <c r="D83" s="21" t="s">
        <v>1199</v>
      </c>
      <c r="E83" s="346">
        <v>1</v>
      </c>
      <c r="F83" s="312">
        <v>4000</v>
      </c>
      <c r="G83" s="2"/>
    </row>
    <row r="84" spans="1:7" ht="51">
      <c r="A84" s="414"/>
      <c r="B84" s="470"/>
      <c r="C84" s="18" t="s">
        <v>115</v>
      </c>
      <c r="D84" s="21" t="s">
        <v>116</v>
      </c>
      <c r="E84" s="346" t="e">
        <v>#N/A</v>
      </c>
      <c r="G84" s="2"/>
    </row>
    <row r="85" spans="1:7" ht="34">
      <c r="A85" s="414"/>
      <c r="B85" s="470"/>
      <c r="C85" s="61" t="s">
        <v>2475</v>
      </c>
      <c r="D85" s="39" t="s">
        <v>2474</v>
      </c>
      <c r="E85" s="346" t="e">
        <v>#N/A</v>
      </c>
      <c r="G85" s="2"/>
    </row>
    <row r="86" spans="1:7" ht="15" customHeight="1">
      <c r="A86" s="414"/>
      <c r="B86" s="470"/>
      <c r="C86" s="18" t="s">
        <v>117</v>
      </c>
      <c r="D86" s="21" t="s">
        <v>118</v>
      </c>
      <c r="E86" s="346" t="e">
        <v>#N/A</v>
      </c>
      <c r="G86" s="2"/>
    </row>
    <row r="87" spans="1:7" ht="15" customHeight="1">
      <c r="A87" s="414"/>
      <c r="B87" s="470"/>
      <c r="C87" s="18" t="s">
        <v>119</v>
      </c>
      <c r="D87" s="21" t="s">
        <v>120</v>
      </c>
      <c r="E87" s="346" t="e">
        <v>#N/A</v>
      </c>
      <c r="G87" s="2"/>
    </row>
    <row r="88" spans="1:7" ht="15" customHeight="1">
      <c r="A88" s="414"/>
      <c r="B88" s="470"/>
      <c r="C88" s="22" t="s">
        <v>121</v>
      </c>
      <c r="D88" s="37" t="s">
        <v>122</v>
      </c>
      <c r="E88" s="346" t="e">
        <v>#N/A</v>
      </c>
      <c r="G88" s="2"/>
    </row>
    <row r="89" spans="1:7" ht="35" thickBot="1">
      <c r="A89" s="415"/>
      <c r="B89" s="472"/>
      <c r="C89" s="130" t="s">
        <v>2841</v>
      </c>
      <c r="D89" s="38" t="s">
        <v>2842</v>
      </c>
      <c r="E89" s="168"/>
      <c r="G89" s="2"/>
    </row>
    <row r="90" spans="1:7" ht="15" customHeight="1">
      <c r="A90" s="413" t="s">
        <v>898</v>
      </c>
      <c r="B90" s="469" t="s">
        <v>899</v>
      </c>
      <c r="C90" s="17" t="s">
        <v>27</v>
      </c>
      <c r="D90" s="36" t="s">
        <v>28</v>
      </c>
      <c r="E90" s="357">
        <v>1</v>
      </c>
      <c r="F90" s="312">
        <v>6000</v>
      </c>
      <c r="G90" s="2"/>
    </row>
    <row r="91" spans="1:7" ht="15" customHeight="1">
      <c r="A91" s="414"/>
      <c r="B91" s="470"/>
      <c r="C91" s="18" t="s">
        <v>25</v>
      </c>
      <c r="D91" s="21" t="s">
        <v>26</v>
      </c>
      <c r="E91" s="346" t="e">
        <v>#N/A</v>
      </c>
      <c r="G91" s="2"/>
    </row>
    <row r="92" spans="1:7" ht="15" customHeight="1">
      <c r="A92" s="414"/>
      <c r="B92" s="470"/>
      <c r="C92" s="18" t="s">
        <v>133</v>
      </c>
      <c r="D92" s="21" t="s">
        <v>134</v>
      </c>
      <c r="E92" s="346" t="e">
        <v>#N/A</v>
      </c>
      <c r="G92" s="2"/>
    </row>
    <row r="93" spans="1:7" ht="15" customHeight="1">
      <c r="A93" s="414"/>
      <c r="B93" s="470"/>
      <c r="C93" s="18" t="s">
        <v>64</v>
      </c>
      <c r="D93" s="21" t="s">
        <v>65</v>
      </c>
      <c r="E93" s="346" t="e">
        <v>#N/A</v>
      </c>
      <c r="G93" s="2"/>
    </row>
    <row r="94" spans="1:7" ht="15" customHeight="1">
      <c r="A94" s="414"/>
      <c r="B94" s="470"/>
      <c r="C94" s="18" t="s">
        <v>52</v>
      </c>
      <c r="D94" s="21" t="s">
        <v>53</v>
      </c>
      <c r="E94" s="346" t="e">
        <v>#N/A</v>
      </c>
      <c r="G94" s="2"/>
    </row>
    <row r="95" spans="1:7" ht="15" customHeight="1">
      <c r="A95" s="414"/>
      <c r="B95" s="470"/>
      <c r="C95" s="18" t="s">
        <v>80</v>
      </c>
      <c r="D95" s="21" t="s">
        <v>81</v>
      </c>
      <c r="E95" s="346" t="e">
        <v>#N/A</v>
      </c>
      <c r="G95" s="2"/>
    </row>
    <row r="96" spans="1:7" ht="15" customHeight="1">
      <c r="A96" s="414"/>
      <c r="B96" s="470"/>
      <c r="C96" s="18" t="s">
        <v>112</v>
      </c>
      <c r="D96" s="21" t="s">
        <v>113</v>
      </c>
      <c r="E96" s="346" t="e">
        <v>#N/A</v>
      </c>
      <c r="G96" s="2"/>
    </row>
    <row r="97" spans="1:7" ht="34">
      <c r="A97" s="414"/>
      <c r="B97" s="470"/>
      <c r="C97" s="18" t="s">
        <v>114</v>
      </c>
      <c r="D97" s="21" t="s">
        <v>1199</v>
      </c>
      <c r="E97" s="346" t="e">
        <v>#N/A</v>
      </c>
      <c r="G97" s="2"/>
    </row>
    <row r="98" spans="1:7" ht="15" customHeight="1">
      <c r="A98" s="414"/>
      <c r="B98" s="470"/>
      <c r="C98" s="18" t="s">
        <v>123</v>
      </c>
      <c r="D98" s="14" t="s">
        <v>124</v>
      </c>
      <c r="E98" s="346" t="e">
        <v>#N/A</v>
      </c>
      <c r="G98" s="2"/>
    </row>
    <row r="99" spans="1:7" ht="15" customHeight="1">
      <c r="A99" s="414"/>
      <c r="B99" s="470"/>
      <c r="C99" s="18" t="s">
        <v>84</v>
      </c>
      <c r="D99" s="14" t="s">
        <v>85</v>
      </c>
      <c r="E99" s="346" t="e">
        <v>#N/A</v>
      </c>
      <c r="G99" s="2"/>
    </row>
    <row r="100" spans="1:7" ht="15.75" customHeight="1" thickBot="1">
      <c r="A100" s="415"/>
      <c r="B100" s="472"/>
      <c r="C100" s="19" t="s">
        <v>263</v>
      </c>
      <c r="D100" s="16" t="s">
        <v>264</v>
      </c>
      <c r="E100" s="347" t="e">
        <v>#N/A</v>
      </c>
      <c r="G100" s="2"/>
    </row>
    <row r="101" spans="1:7" ht="15" customHeight="1">
      <c r="A101" s="407" t="s">
        <v>900</v>
      </c>
      <c r="B101" s="395" t="s">
        <v>901</v>
      </c>
      <c r="C101" s="11" t="s">
        <v>43</v>
      </c>
      <c r="D101" s="12" t="s">
        <v>44</v>
      </c>
      <c r="E101" s="360">
        <v>1</v>
      </c>
      <c r="F101" s="312">
        <v>1800</v>
      </c>
      <c r="G101" s="2"/>
    </row>
    <row r="102" spans="1:7" ht="15" customHeight="1">
      <c r="A102" s="408"/>
      <c r="B102" s="396"/>
      <c r="C102" s="13" t="s">
        <v>45</v>
      </c>
      <c r="D102" s="14" t="s">
        <v>46</v>
      </c>
      <c r="E102" s="358" t="e">
        <v>#N/A</v>
      </c>
      <c r="G102" s="2"/>
    </row>
    <row r="103" spans="1:7" ht="15" customHeight="1">
      <c r="A103" s="408"/>
      <c r="B103" s="396"/>
      <c r="C103" s="13" t="s">
        <v>127</v>
      </c>
      <c r="D103" s="14" t="s">
        <v>128</v>
      </c>
      <c r="E103" s="358" t="e">
        <v>#N/A</v>
      </c>
      <c r="G103" s="2"/>
    </row>
    <row r="104" spans="1:7" ht="15" customHeight="1">
      <c r="A104" s="408"/>
      <c r="B104" s="396"/>
      <c r="C104" s="13" t="s">
        <v>129</v>
      </c>
      <c r="D104" s="14" t="s">
        <v>130</v>
      </c>
      <c r="E104" s="358" t="e">
        <v>#N/A</v>
      </c>
      <c r="G104" s="2"/>
    </row>
    <row r="105" spans="1:7" ht="15" customHeight="1">
      <c r="A105" s="408"/>
      <c r="B105" s="396"/>
      <c r="C105" s="13" t="s">
        <v>47</v>
      </c>
      <c r="D105" s="14" t="s">
        <v>48</v>
      </c>
      <c r="E105" s="358" t="e">
        <v>#N/A</v>
      </c>
      <c r="G105" s="2"/>
    </row>
    <row r="106" spans="1:7" ht="15.75" customHeight="1" thickBot="1">
      <c r="A106" s="409"/>
      <c r="B106" s="397"/>
      <c r="C106" s="15" t="s">
        <v>50</v>
      </c>
      <c r="D106" s="16" t="s">
        <v>51</v>
      </c>
      <c r="E106" s="361" t="e">
        <v>#N/A</v>
      </c>
      <c r="G106" s="2"/>
    </row>
    <row r="107" spans="1:7" ht="15" customHeight="1">
      <c r="A107" s="404" t="s">
        <v>902</v>
      </c>
      <c r="B107" s="401" t="s">
        <v>903</v>
      </c>
      <c r="C107" s="110" t="s">
        <v>27</v>
      </c>
      <c r="D107" s="36" t="s">
        <v>28</v>
      </c>
      <c r="E107" s="354">
        <v>1</v>
      </c>
      <c r="F107" s="312">
        <v>4000</v>
      </c>
      <c r="G107" s="2"/>
    </row>
    <row r="108" spans="1:7" ht="15" customHeight="1">
      <c r="A108" s="405"/>
      <c r="B108" s="402"/>
      <c r="C108" s="20" t="s">
        <v>68</v>
      </c>
      <c r="D108" s="21" t="s">
        <v>69</v>
      </c>
      <c r="E108" s="355" t="e">
        <v>#N/A</v>
      </c>
      <c r="G108" s="2"/>
    </row>
    <row r="109" spans="1:7" ht="15" customHeight="1">
      <c r="A109" s="405"/>
      <c r="B109" s="402"/>
      <c r="C109" s="20" t="s">
        <v>70</v>
      </c>
      <c r="D109" s="21" t="s">
        <v>71</v>
      </c>
      <c r="E109" s="355" t="e">
        <v>#N/A</v>
      </c>
      <c r="G109" s="2"/>
    </row>
    <row r="110" spans="1:7" ht="15" customHeight="1">
      <c r="A110" s="405"/>
      <c r="B110" s="402"/>
      <c r="C110" s="20" t="s">
        <v>127</v>
      </c>
      <c r="D110" s="21" t="s">
        <v>128</v>
      </c>
      <c r="E110" s="355" t="e">
        <v>#N/A</v>
      </c>
      <c r="G110" s="2"/>
    </row>
    <row r="111" spans="1:7" ht="15" customHeight="1">
      <c r="A111" s="405"/>
      <c r="B111" s="402"/>
      <c r="C111" s="20" t="s">
        <v>129</v>
      </c>
      <c r="D111" s="21" t="s">
        <v>130</v>
      </c>
      <c r="E111" s="355" t="e">
        <v>#N/A</v>
      </c>
      <c r="G111" s="2"/>
    </row>
    <row r="112" spans="1:7" ht="15" customHeight="1">
      <c r="A112" s="405"/>
      <c r="B112" s="402"/>
      <c r="C112" s="20" t="s">
        <v>43</v>
      </c>
      <c r="D112" s="21" t="s">
        <v>44</v>
      </c>
      <c r="E112" s="355" t="e">
        <v>#N/A</v>
      </c>
      <c r="G112" s="2"/>
    </row>
    <row r="113" spans="1:7" ht="15" customHeight="1">
      <c r="A113" s="405"/>
      <c r="B113" s="402"/>
      <c r="C113" s="20" t="s">
        <v>45</v>
      </c>
      <c r="D113" s="21" t="s">
        <v>46</v>
      </c>
      <c r="E113" s="355" t="e">
        <v>#N/A</v>
      </c>
      <c r="G113" s="2"/>
    </row>
    <row r="114" spans="1:7" ht="15" customHeight="1">
      <c r="A114" s="405"/>
      <c r="B114" s="402"/>
      <c r="C114" s="20" t="s">
        <v>47</v>
      </c>
      <c r="D114" s="21" t="s">
        <v>48</v>
      </c>
      <c r="E114" s="355" t="e">
        <v>#N/A</v>
      </c>
      <c r="G114" s="2"/>
    </row>
    <row r="115" spans="1:7" ht="15" customHeight="1">
      <c r="A115" s="405"/>
      <c r="B115" s="402"/>
      <c r="C115" s="20" t="s">
        <v>50</v>
      </c>
      <c r="D115" s="21" t="s">
        <v>51</v>
      </c>
      <c r="E115" s="355" t="e">
        <v>#N/A</v>
      </c>
      <c r="G115" s="2"/>
    </row>
    <row r="116" spans="1:7" ht="15" customHeight="1">
      <c r="A116" s="405"/>
      <c r="B116" s="402"/>
      <c r="C116" s="20" t="s">
        <v>112</v>
      </c>
      <c r="D116" s="21" t="s">
        <v>113</v>
      </c>
      <c r="E116" s="355" t="e">
        <v>#N/A</v>
      </c>
      <c r="G116" s="2"/>
    </row>
    <row r="117" spans="1:7" ht="15" customHeight="1">
      <c r="A117" s="405"/>
      <c r="B117" s="402"/>
      <c r="C117" s="20" t="s">
        <v>56</v>
      </c>
      <c r="D117" s="21" t="s">
        <v>57</v>
      </c>
      <c r="E117" s="355" t="e">
        <v>#N/A</v>
      </c>
      <c r="G117" s="2"/>
    </row>
    <row r="118" spans="1:7" ht="15.75" customHeight="1" thickBot="1">
      <c r="A118" s="406"/>
      <c r="B118" s="403"/>
      <c r="C118" s="111" t="s">
        <v>320</v>
      </c>
      <c r="D118" s="44" t="s">
        <v>321</v>
      </c>
      <c r="E118" s="356" t="e">
        <v>#N/A</v>
      </c>
      <c r="G118" s="2"/>
    </row>
    <row r="119" spans="1:7" ht="15" customHeight="1">
      <c r="A119" s="407" t="s">
        <v>904</v>
      </c>
      <c r="B119" s="395" t="s">
        <v>905</v>
      </c>
      <c r="C119" s="11" t="s">
        <v>480</v>
      </c>
      <c r="D119" s="12" t="s">
        <v>481</v>
      </c>
      <c r="E119" s="360">
        <v>1</v>
      </c>
      <c r="F119" s="312">
        <v>4000</v>
      </c>
      <c r="G119" s="2"/>
    </row>
    <row r="120" spans="1:7" ht="15" customHeight="1">
      <c r="A120" s="408"/>
      <c r="B120" s="396"/>
      <c r="C120" s="13" t="s">
        <v>482</v>
      </c>
      <c r="D120" s="14" t="s">
        <v>483</v>
      </c>
      <c r="E120" s="358" t="e">
        <v>#N/A</v>
      </c>
      <c r="G120" s="2"/>
    </row>
    <row r="121" spans="1:7" ht="34">
      <c r="A121" s="408"/>
      <c r="B121" s="396"/>
      <c r="C121" s="13" t="s">
        <v>484</v>
      </c>
      <c r="D121" s="14" t="s">
        <v>485</v>
      </c>
      <c r="E121" s="358" t="e">
        <v>#N/A</v>
      </c>
      <c r="G121" s="2"/>
    </row>
    <row r="122" spans="1:7" ht="34">
      <c r="A122" s="408"/>
      <c r="B122" s="396"/>
      <c r="C122" s="13" t="s">
        <v>486</v>
      </c>
      <c r="D122" s="14" t="s">
        <v>487</v>
      </c>
      <c r="E122" s="358" t="e">
        <v>#N/A</v>
      </c>
      <c r="G122" s="2"/>
    </row>
    <row r="123" spans="1:7" ht="34">
      <c r="A123" s="408"/>
      <c r="B123" s="396"/>
      <c r="C123" s="13" t="s">
        <v>488</v>
      </c>
      <c r="D123" s="14" t="s">
        <v>489</v>
      </c>
      <c r="E123" s="358" t="e">
        <v>#N/A</v>
      </c>
      <c r="G123" s="2"/>
    </row>
    <row r="124" spans="1:7" ht="15.75" customHeight="1" thickBot="1">
      <c r="A124" s="409"/>
      <c r="B124" s="397"/>
      <c r="C124" s="15" t="s">
        <v>1498</v>
      </c>
      <c r="D124" s="16" t="s">
        <v>1499</v>
      </c>
      <c r="E124" s="361" t="e">
        <v>#N/A</v>
      </c>
      <c r="G124" s="2"/>
    </row>
    <row r="125" spans="1:7" ht="15" customHeight="1">
      <c r="A125" s="413" t="s">
        <v>906</v>
      </c>
      <c r="B125" s="401" t="s">
        <v>907</v>
      </c>
      <c r="C125" s="17" t="s">
        <v>66</v>
      </c>
      <c r="D125" s="12" t="s">
        <v>67</v>
      </c>
      <c r="E125" s="357">
        <v>1</v>
      </c>
      <c r="F125" s="312">
        <v>2200</v>
      </c>
      <c r="G125" s="2"/>
    </row>
    <row r="126" spans="1:7" ht="15" customHeight="1">
      <c r="A126" s="414"/>
      <c r="B126" s="402"/>
      <c r="C126" s="18" t="s">
        <v>72</v>
      </c>
      <c r="D126" s="14" t="s">
        <v>73</v>
      </c>
      <c r="E126" s="346" t="e">
        <v>#N/A</v>
      </c>
      <c r="G126" s="2"/>
    </row>
    <row r="127" spans="1:7" ht="15" customHeight="1">
      <c r="A127" s="414"/>
      <c r="B127" s="402"/>
      <c r="C127" s="18" t="s">
        <v>74</v>
      </c>
      <c r="D127" s="14" t="s">
        <v>75</v>
      </c>
      <c r="E127" s="346" t="e">
        <v>#N/A</v>
      </c>
      <c r="G127" s="2"/>
    </row>
    <row r="128" spans="1:7" ht="15" customHeight="1">
      <c r="A128" s="414"/>
      <c r="B128" s="402"/>
      <c r="C128" s="18" t="s">
        <v>133</v>
      </c>
      <c r="D128" s="14" t="s">
        <v>134</v>
      </c>
      <c r="E128" s="346" t="e">
        <v>#N/A</v>
      </c>
      <c r="G128" s="2"/>
    </row>
    <row r="129" spans="1:7" ht="15" customHeight="1">
      <c r="A129" s="414"/>
      <c r="B129" s="402"/>
      <c r="C129" s="18" t="s">
        <v>135</v>
      </c>
      <c r="D129" s="14" t="s">
        <v>136</v>
      </c>
      <c r="E129" s="346" t="e">
        <v>#N/A</v>
      </c>
      <c r="G129" s="2"/>
    </row>
    <row r="130" spans="1:7" ht="15" customHeight="1">
      <c r="A130" s="414"/>
      <c r="B130" s="402"/>
      <c r="C130" s="18" t="s">
        <v>139</v>
      </c>
      <c r="D130" s="14" t="s">
        <v>140</v>
      </c>
      <c r="E130" s="346" t="e">
        <v>#N/A</v>
      </c>
      <c r="G130" s="2"/>
    </row>
    <row r="131" spans="1:7" ht="15.75" customHeight="1" thickBot="1">
      <c r="A131" s="415"/>
      <c r="B131" s="403"/>
      <c r="C131" s="19" t="s">
        <v>141</v>
      </c>
      <c r="D131" s="16" t="s">
        <v>142</v>
      </c>
      <c r="E131" s="347" t="e">
        <v>#N/A</v>
      </c>
      <c r="G131" s="2"/>
    </row>
    <row r="132" spans="1:7" ht="15" customHeight="1">
      <c r="A132" s="404" t="s">
        <v>908</v>
      </c>
      <c r="B132" s="401" t="s">
        <v>909</v>
      </c>
      <c r="C132" s="110" t="s">
        <v>76</v>
      </c>
      <c r="D132" s="36" t="s">
        <v>77</v>
      </c>
      <c r="E132" s="354">
        <v>11</v>
      </c>
      <c r="F132" s="312">
        <v>10000</v>
      </c>
      <c r="G132" s="2"/>
    </row>
    <row r="133" spans="1:7" ht="15" customHeight="1">
      <c r="A133" s="405"/>
      <c r="B133" s="402"/>
      <c r="C133" s="20" t="s">
        <v>98</v>
      </c>
      <c r="D133" s="21" t="s">
        <v>99</v>
      </c>
      <c r="E133" s="355" t="e">
        <v>#N/A</v>
      </c>
      <c r="G133" s="2"/>
    </row>
    <row r="134" spans="1:7" ht="15" customHeight="1">
      <c r="A134" s="405"/>
      <c r="B134" s="402"/>
      <c r="C134" s="20" t="s">
        <v>82</v>
      </c>
      <c r="D134" s="21" t="s">
        <v>83</v>
      </c>
      <c r="E134" s="355" t="e">
        <v>#N/A</v>
      </c>
      <c r="G134" s="2"/>
    </row>
    <row r="135" spans="1:7" ht="15" customHeight="1">
      <c r="A135" s="405"/>
      <c r="B135" s="402"/>
      <c r="C135" s="20" t="s">
        <v>96</v>
      </c>
      <c r="D135" s="21" t="s">
        <v>97</v>
      </c>
      <c r="E135" s="355" t="e">
        <v>#N/A</v>
      </c>
      <c r="G135" s="2"/>
    </row>
    <row r="136" spans="1:7" ht="34">
      <c r="A136" s="405"/>
      <c r="B136" s="402"/>
      <c r="C136" s="20" t="s">
        <v>435</v>
      </c>
      <c r="D136" s="21" t="s">
        <v>436</v>
      </c>
      <c r="E136" s="355" t="e">
        <v>#N/A</v>
      </c>
      <c r="G136" s="2"/>
    </row>
    <row r="137" spans="1:7" ht="85">
      <c r="A137" s="405"/>
      <c r="B137" s="402"/>
      <c r="C137" s="20" t="s">
        <v>428</v>
      </c>
      <c r="D137" s="21" t="s">
        <v>2497</v>
      </c>
      <c r="E137" s="355" t="e">
        <v>#N/A</v>
      </c>
      <c r="G137" s="2"/>
    </row>
    <row r="138" spans="1:7" ht="85">
      <c r="A138" s="405"/>
      <c r="B138" s="402"/>
      <c r="C138" s="20" t="s">
        <v>449</v>
      </c>
      <c r="D138" s="21" t="s">
        <v>450</v>
      </c>
      <c r="E138" s="355" t="e">
        <v>#N/A</v>
      </c>
      <c r="G138" s="2"/>
    </row>
    <row r="139" spans="1:7" ht="15.75" customHeight="1" thickBot="1">
      <c r="A139" s="488"/>
      <c r="B139" s="487"/>
      <c r="C139" s="112" t="s">
        <v>570</v>
      </c>
      <c r="D139" s="113" t="s">
        <v>571</v>
      </c>
      <c r="E139" s="364" t="e">
        <v>#N/A</v>
      </c>
      <c r="G139" s="2"/>
    </row>
    <row r="140" spans="1:7" ht="17">
      <c r="A140" s="405" t="s">
        <v>2508</v>
      </c>
      <c r="B140" s="489" t="s">
        <v>1029</v>
      </c>
      <c r="C140" s="114" t="s">
        <v>335</v>
      </c>
      <c r="D140" s="115" t="s">
        <v>336</v>
      </c>
      <c r="E140" s="355">
        <v>8</v>
      </c>
      <c r="F140" s="312">
        <v>7550</v>
      </c>
      <c r="G140" s="2"/>
    </row>
    <row r="141" spans="1:7" ht="15" customHeight="1">
      <c r="A141" s="405"/>
      <c r="B141" s="489"/>
      <c r="C141" s="20" t="s">
        <v>141</v>
      </c>
      <c r="D141" s="21" t="s">
        <v>142</v>
      </c>
      <c r="E141" s="355" t="e">
        <v>#N/A</v>
      </c>
      <c r="G141" s="2"/>
    </row>
    <row r="142" spans="1:7" ht="17">
      <c r="A142" s="405"/>
      <c r="B142" s="489"/>
      <c r="C142" s="20" t="s">
        <v>178</v>
      </c>
      <c r="D142" s="21" t="s">
        <v>3617</v>
      </c>
      <c r="E142" s="355" t="e">
        <v>#N/A</v>
      </c>
      <c r="G142" s="2"/>
    </row>
    <row r="143" spans="1:7" ht="15" customHeight="1">
      <c r="A143" s="405"/>
      <c r="B143" s="489"/>
      <c r="C143" s="20" t="s">
        <v>337</v>
      </c>
      <c r="D143" s="21" t="s">
        <v>338</v>
      </c>
      <c r="E143" s="355" t="e">
        <v>#N/A</v>
      </c>
      <c r="G143" s="2"/>
    </row>
    <row r="144" spans="1:7" ht="15" customHeight="1">
      <c r="A144" s="405"/>
      <c r="B144" s="489"/>
      <c r="C144" s="20" t="s">
        <v>339</v>
      </c>
      <c r="D144" s="21" t="s">
        <v>340</v>
      </c>
      <c r="E144" s="355" t="e">
        <v>#N/A</v>
      </c>
      <c r="G144" s="2"/>
    </row>
    <row r="145" spans="1:7" ht="15" customHeight="1">
      <c r="A145" s="405"/>
      <c r="B145" s="489"/>
      <c r="C145" s="20" t="s">
        <v>135</v>
      </c>
      <c r="D145" s="21" t="s">
        <v>136</v>
      </c>
      <c r="E145" s="355" t="e">
        <v>#N/A</v>
      </c>
      <c r="G145" s="2"/>
    </row>
    <row r="146" spans="1:7" ht="35" thickBot="1">
      <c r="A146" s="488"/>
      <c r="B146" s="490"/>
      <c r="C146" s="112" t="s">
        <v>341</v>
      </c>
      <c r="D146" s="113" t="s">
        <v>342</v>
      </c>
      <c r="E146" s="364" t="e">
        <v>#N/A</v>
      </c>
      <c r="G146" s="2"/>
    </row>
    <row r="147" spans="1:7" ht="17">
      <c r="A147" s="405" t="s">
        <v>2510</v>
      </c>
      <c r="B147" s="489" t="s">
        <v>2509</v>
      </c>
      <c r="C147" s="116" t="s">
        <v>178</v>
      </c>
      <c r="D147" s="21" t="s">
        <v>3617</v>
      </c>
      <c r="E147" s="355">
        <v>8</v>
      </c>
      <c r="F147" s="312">
        <v>4800</v>
      </c>
      <c r="G147" s="2"/>
    </row>
    <row r="148" spans="1:7" ht="15" customHeight="1">
      <c r="A148" s="405"/>
      <c r="B148" s="489"/>
      <c r="C148" s="117" t="s">
        <v>135</v>
      </c>
      <c r="D148" s="21" t="s">
        <v>136</v>
      </c>
      <c r="E148" s="355" t="e">
        <v>#N/A</v>
      </c>
      <c r="G148" s="2"/>
    </row>
    <row r="149" spans="1:7" ht="17">
      <c r="A149" s="405"/>
      <c r="B149" s="489"/>
      <c r="C149" s="117" t="s">
        <v>335</v>
      </c>
      <c r="D149" s="21" t="s">
        <v>336</v>
      </c>
      <c r="E149" s="355" t="e">
        <v>#N/A</v>
      </c>
      <c r="G149" s="2"/>
    </row>
    <row r="150" spans="1:7" ht="18" thickBot="1">
      <c r="A150" s="406"/>
      <c r="B150" s="491"/>
      <c r="C150" s="118" t="s">
        <v>341</v>
      </c>
      <c r="D150" s="21" t="s">
        <v>2669</v>
      </c>
      <c r="E150" s="356" t="e">
        <v>#N/A</v>
      </c>
      <c r="G150" s="2"/>
    </row>
    <row r="151" spans="1:7" ht="17">
      <c r="A151" s="404" t="s">
        <v>910</v>
      </c>
      <c r="B151" s="401" t="s">
        <v>1030</v>
      </c>
      <c r="C151" s="110" t="s">
        <v>100</v>
      </c>
      <c r="D151" s="36" t="s">
        <v>101</v>
      </c>
      <c r="E151" s="354">
        <v>9</v>
      </c>
      <c r="F151" s="312">
        <v>5000</v>
      </c>
      <c r="G151" s="2"/>
    </row>
    <row r="152" spans="1:7" ht="15" customHeight="1">
      <c r="A152" s="405"/>
      <c r="B152" s="402"/>
      <c r="C152" s="20" t="s">
        <v>106</v>
      </c>
      <c r="D152" s="21" t="s">
        <v>107</v>
      </c>
      <c r="E152" s="355" t="e">
        <v>#N/A</v>
      </c>
      <c r="G152" s="2"/>
    </row>
    <row r="153" spans="1:7" ht="15" customHeight="1">
      <c r="A153" s="405"/>
      <c r="B153" s="402"/>
      <c r="C153" s="20" t="s">
        <v>343</v>
      </c>
      <c r="D153" s="21" t="s">
        <v>344</v>
      </c>
      <c r="E153" s="355" t="e">
        <v>#N/A</v>
      </c>
      <c r="G153" s="2"/>
    </row>
    <row r="154" spans="1:7" ht="15" customHeight="1">
      <c r="A154" s="405"/>
      <c r="B154" s="402"/>
      <c r="C154" s="20" t="s">
        <v>349</v>
      </c>
      <c r="D154" s="21" t="s">
        <v>350</v>
      </c>
      <c r="E154" s="355" t="e">
        <v>#N/A</v>
      </c>
      <c r="G154" s="2"/>
    </row>
    <row r="155" spans="1:7" ht="15" customHeight="1">
      <c r="A155" s="405"/>
      <c r="B155" s="402"/>
      <c r="C155" s="20" t="s">
        <v>400</v>
      </c>
      <c r="D155" s="21" t="s">
        <v>401</v>
      </c>
      <c r="E155" s="355" t="e">
        <v>#N/A</v>
      </c>
      <c r="G155" s="2"/>
    </row>
    <row r="156" spans="1:7" ht="18" thickBot="1">
      <c r="A156" s="406"/>
      <c r="B156" s="403"/>
      <c r="C156" s="111" t="s">
        <v>404</v>
      </c>
      <c r="D156" s="44" t="s">
        <v>405</v>
      </c>
      <c r="E156" s="356" t="e">
        <v>#N/A</v>
      </c>
      <c r="G156" s="2"/>
    </row>
    <row r="157" spans="1:7" ht="15" customHeight="1">
      <c r="A157" s="413" t="s">
        <v>1234</v>
      </c>
      <c r="B157" s="469" t="s">
        <v>1235</v>
      </c>
      <c r="C157" s="17" t="s">
        <v>100</v>
      </c>
      <c r="D157" s="12" t="s">
        <v>101</v>
      </c>
      <c r="E157" s="357">
        <v>1</v>
      </c>
      <c r="F157" s="312">
        <v>1200</v>
      </c>
      <c r="G157" s="2"/>
    </row>
    <row r="158" spans="1:7" ht="15" customHeight="1">
      <c r="A158" s="414"/>
      <c r="B158" s="470"/>
      <c r="C158" s="18" t="s">
        <v>343</v>
      </c>
      <c r="D158" s="14" t="s">
        <v>344</v>
      </c>
      <c r="E158" s="346" t="e">
        <v>#N/A</v>
      </c>
      <c r="G158" s="2"/>
    </row>
    <row r="159" spans="1:7" ht="15" customHeight="1">
      <c r="A159" s="414"/>
      <c r="B159" s="470"/>
      <c r="C159" s="18" t="s">
        <v>1252</v>
      </c>
      <c r="D159" s="18" t="s">
        <v>1236</v>
      </c>
      <c r="E159" s="346" t="e">
        <v>#N/A</v>
      </c>
      <c r="G159" s="2"/>
    </row>
    <row r="160" spans="1:7" ht="15.75" customHeight="1" thickBot="1">
      <c r="A160" s="415"/>
      <c r="B160" s="472"/>
      <c r="C160" s="19" t="s">
        <v>1253</v>
      </c>
      <c r="D160" s="16" t="s">
        <v>1237</v>
      </c>
      <c r="E160" s="347" t="e">
        <v>#N/A</v>
      </c>
      <c r="G160" s="2"/>
    </row>
    <row r="161" spans="1:7" ht="34">
      <c r="A161" s="413" t="s">
        <v>1238</v>
      </c>
      <c r="B161" s="469" t="s">
        <v>1239</v>
      </c>
      <c r="C161" s="17" t="s">
        <v>4</v>
      </c>
      <c r="D161" s="12" t="s">
        <v>5</v>
      </c>
      <c r="E161" s="354">
        <v>1</v>
      </c>
      <c r="F161" s="312">
        <v>3700</v>
      </c>
      <c r="G161" s="2"/>
    </row>
    <row r="162" spans="1:7" ht="15" customHeight="1">
      <c r="A162" s="414"/>
      <c r="B162" s="470"/>
      <c r="C162" s="18" t="s">
        <v>74</v>
      </c>
      <c r="D162" s="14" t="s">
        <v>75</v>
      </c>
      <c r="E162" s="355" t="e">
        <v>#N/A</v>
      </c>
      <c r="G162" s="2"/>
    </row>
    <row r="163" spans="1:7" ht="15" customHeight="1">
      <c r="A163" s="414"/>
      <c r="B163" s="470"/>
      <c r="C163" s="18" t="s">
        <v>72</v>
      </c>
      <c r="D163" s="14" t="s">
        <v>73</v>
      </c>
      <c r="E163" s="355" t="e">
        <v>#N/A</v>
      </c>
      <c r="G163" s="2"/>
    </row>
    <row r="164" spans="1:7" ht="15" customHeight="1">
      <c r="A164" s="414"/>
      <c r="B164" s="470"/>
      <c r="C164" s="18" t="s">
        <v>43</v>
      </c>
      <c r="D164" s="14" t="s">
        <v>44</v>
      </c>
      <c r="E164" s="355" t="e">
        <v>#N/A</v>
      </c>
      <c r="G164" s="2"/>
    </row>
    <row r="165" spans="1:7" ht="15" customHeight="1">
      <c r="A165" s="414"/>
      <c r="B165" s="470"/>
      <c r="C165" s="18" t="s">
        <v>45</v>
      </c>
      <c r="D165" s="14" t="s">
        <v>46</v>
      </c>
      <c r="E165" s="355" t="e">
        <v>#N/A</v>
      </c>
      <c r="G165" s="2"/>
    </row>
    <row r="166" spans="1:7" ht="15" customHeight="1">
      <c r="A166" s="414"/>
      <c r="B166" s="470"/>
      <c r="C166" s="18" t="s">
        <v>62</v>
      </c>
      <c r="D166" s="14" t="s">
        <v>63</v>
      </c>
      <c r="E166" s="355" t="e">
        <v>#N/A</v>
      </c>
      <c r="G166" s="2"/>
    </row>
    <row r="167" spans="1:7" ht="15" customHeight="1">
      <c r="A167" s="414"/>
      <c r="B167" s="470"/>
      <c r="C167" s="18" t="s">
        <v>78</v>
      </c>
      <c r="D167" s="14" t="s">
        <v>79</v>
      </c>
      <c r="E167" s="355" t="e">
        <v>#N/A</v>
      </c>
      <c r="G167" s="2"/>
    </row>
    <row r="168" spans="1:7" ht="15.75" customHeight="1" thickBot="1">
      <c r="A168" s="415"/>
      <c r="B168" s="472"/>
      <c r="C168" s="40" t="s">
        <v>1216</v>
      </c>
      <c r="D168" s="16" t="s">
        <v>1217</v>
      </c>
      <c r="E168" s="356" t="e">
        <v>#N/A</v>
      </c>
      <c r="G168" s="2"/>
    </row>
    <row r="169" spans="1:7" ht="34">
      <c r="A169" s="413" t="s">
        <v>911</v>
      </c>
      <c r="B169" s="469" t="s">
        <v>1200</v>
      </c>
      <c r="C169" s="17" t="s">
        <v>356</v>
      </c>
      <c r="D169" s="17" t="s">
        <v>357</v>
      </c>
      <c r="E169" s="357">
        <v>1</v>
      </c>
      <c r="F169" s="312">
        <v>3600</v>
      </c>
      <c r="G169" s="2"/>
    </row>
    <row r="170" spans="1:7" ht="15" customHeight="1">
      <c r="A170" s="414"/>
      <c r="B170" s="470"/>
      <c r="C170" s="18" t="s">
        <v>354</v>
      </c>
      <c r="D170" s="14" t="s">
        <v>355</v>
      </c>
      <c r="E170" s="346" t="e">
        <v>#N/A</v>
      </c>
      <c r="G170" s="2"/>
    </row>
    <row r="171" spans="1:7" ht="15.75" customHeight="1" thickBot="1">
      <c r="A171" s="414"/>
      <c r="B171" s="470"/>
      <c r="C171" s="22" t="s">
        <v>564</v>
      </c>
      <c r="D171" s="23" t="s">
        <v>565</v>
      </c>
      <c r="E171" s="346" t="e">
        <v>#N/A</v>
      </c>
      <c r="G171" s="2"/>
    </row>
    <row r="172" spans="1:7" ht="15" customHeight="1">
      <c r="A172" s="413" t="s">
        <v>2396</v>
      </c>
      <c r="B172" s="469" t="s">
        <v>2395</v>
      </c>
      <c r="C172" s="17" t="s">
        <v>228</v>
      </c>
      <c r="D172" s="12" t="s">
        <v>229</v>
      </c>
      <c r="E172" s="357">
        <v>8</v>
      </c>
      <c r="F172" s="312">
        <v>8400</v>
      </c>
      <c r="G172" s="2"/>
    </row>
    <row r="173" spans="1:7" ht="15" customHeight="1">
      <c r="A173" s="414"/>
      <c r="B173" s="470"/>
      <c r="C173" s="18" t="s">
        <v>230</v>
      </c>
      <c r="D173" s="14" t="s">
        <v>231</v>
      </c>
      <c r="E173" s="346" t="e">
        <v>#N/A</v>
      </c>
      <c r="G173" s="2"/>
    </row>
    <row r="174" spans="1:7" ht="15" customHeight="1">
      <c r="A174" s="414"/>
      <c r="B174" s="470"/>
      <c r="C174" s="18" t="s">
        <v>388</v>
      </c>
      <c r="D174" s="14" t="s">
        <v>389</v>
      </c>
      <c r="E174" s="346" t="e">
        <v>#N/A</v>
      </c>
      <c r="G174" s="2"/>
    </row>
    <row r="175" spans="1:7" ht="15.75" customHeight="1" thickBot="1">
      <c r="A175" s="415"/>
      <c r="B175" s="472"/>
      <c r="C175" s="19" t="s">
        <v>1349</v>
      </c>
      <c r="D175" s="16" t="s">
        <v>1348</v>
      </c>
      <c r="E175" s="347" t="e">
        <v>#N/A</v>
      </c>
      <c r="G175" s="2"/>
    </row>
    <row r="176" spans="1:7" ht="34">
      <c r="A176" s="414" t="s">
        <v>912</v>
      </c>
      <c r="B176" s="470" t="s">
        <v>913</v>
      </c>
      <c r="C176" s="41" t="s">
        <v>4</v>
      </c>
      <c r="D176" s="42" t="s">
        <v>2455</v>
      </c>
      <c r="E176" s="346">
        <v>1</v>
      </c>
      <c r="F176" s="312">
        <v>5000</v>
      </c>
      <c r="G176" s="2"/>
    </row>
    <row r="177" spans="1:7" ht="15" customHeight="1">
      <c r="A177" s="414"/>
      <c r="B177" s="470"/>
      <c r="C177" s="18" t="s">
        <v>6</v>
      </c>
      <c r="D177" s="14" t="s">
        <v>2457</v>
      </c>
      <c r="E177" s="346" t="e">
        <v>#N/A</v>
      </c>
      <c r="G177" s="2"/>
    </row>
    <row r="178" spans="1:7" ht="15" customHeight="1">
      <c r="A178" s="414"/>
      <c r="B178" s="470"/>
      <c r="C178" s="18" t="s">
        <v>127</v>
      </c>
      <c r="D178" s="14" t="s">
        <v>128</v>
      </c>
      <c r="E178" s="346" t="e">
        <v>#N/A</v>
      </c>
      <c r="G178" s="2"/>
    </row>
    <row r="179" spans="1:7" ht="15" customHeight="1">
      <c r="A179" s="414"/>
      <c r="B179" s="470"/>
      <c r="C179" s="18" t="s">
        <v>129</v>
      </c>
      <c r="D179" s="14" t="s">
        <v>130</v>
      </c>
      <c r="E179" s="346" t="e">
        <v>#N/A</v>
      </c>
      <c r="G179" s="2"/>
    </row>
    <row r="180" spans="1:7" ht="15" customHeight="1">
      <c r="A180" s="414"/>
      <c r="B180" s="470"/>
      <c r="C180" s="18" t="s">
        <v>153</v>
      </c>
      <c r="D180" s="14" t="s">
        <v>150</v>
      </c>
      <c r="E180" s="346" t="e">
        <v>#N/A</v>
      </c>
      <c r="G180" s="2"/>
    </row>
    <row r="181" spans="1:7" ht="15" customHeight="1">
      <c r="A181" s="414"/>
      <c r="B181" s="470"/>
      <c r="C181" s="18" t="s">
        <v>158</v>
      </c>
      <c r="D181" s="14" t="s">
        <v>159</v>
      </c>
      <c r="E181" s="346" t="e">
        <v>#N/A</v>
      </c>
      <c r="G181" s="2"/>
    </row>
    <row r="182" spans="1:7" ht="15" customHeight="1">
      <c r="A182" s="414"/>
      <c r="B182" s="470"/>
      <c r="C182" s="18" t="s">
        <v>154</v>
      </c>
      <c r="D182" s="14" t="s">
        <v>155</v>
      </c>
      <c r="E182" s="346" t="e">
        <v>#N/A</v>
      </c>
      <c r="G182" s="2"/>
    </row>
    <row r="183" spans="1:7" ht="34">
      <c r="A183" s="414"/>
      <c r="B183" s="470"/>
      <c r="C183" s="18" t="s">
        <v>162</v>
      </c>
      <c r="D183" s="14" t="s">
        <v>163</v>
      </c>
      <c r="E183" s="346" t="e">
        <v>#N/A</v>
      </c>
      <c r="G183" s="2"/>
    </row>
    <row r="184" spans="1:7" ht="15" customHeight="1">
      <c r="A184" s="414"/>
      <c r="B184" s="470"/>
      <c r="C184" s="18" t="s">
        <v>172</v>
      </c>
      <c r="D184" s="14" t="s">
        <v>173</v>
      </c>
      <c r="E184" s="346" t="e">
        <v>#N/A</v>
      </c>
      <c r="G184" s="2"/>
    </row>
    <row r="185" spans="1:7" ht="15.75" customHeight="1" thickBot="1">
      <c r="A185" s="415"/>
      <c r="B185" s="472"/>
      <c r="C185" s="19" t="s">
        <v>174</v>
      </c>
      <c r="D185" s="16" t="s">
        <v>175</v>
      </c>
      <c r="E185" s="347" t="e">
        <v>#N/A</v>
      </c>
      <c r="G185" s="2"/>
    </row>
    <row r="186" spans="1:7" ht="15" customHeight="1">
      <c r="A186" s="407" t="s">
        <v>914</v>
      </c>
      <c r="B186" s="395" t="s">
        <v>915</v>
      </c>
      <c r="C186" s="11" t="s">
        <v>263</v>
      </c>
      <c r="D186" s="12" t="s">
        <v>264</v>
      </c>
      <c r="E186" s="360">
        <v>1</v>
      </c>
      <c r="F186" s="312">
        <v>3000</v>
      </c>
      <c r="G186" s="2"/>
    </row>
    <row r="187" spans="1:7" ht="15" customHeight="1">
      <c r="A187" s="408"/>
      <c r="B187" s="396"/>
      <c r="C187" s="13" t="s">
        <v>265</v>
      </c>
      <c r="D187" s="14" t="s">
        <v>266</v>
      </c>
      <c r="E187" s="358" t="e">
        <v>#N/A</v>
      </c>
      <c r="G187" s="2"/>
    </row>
    <row r="188" spans="1:7" ht="15" customHeight="1">
      <c r="A188" s="408"/>
      <c r="B188" s="396"/>
      <c r="C188" s="13" t="s">
        <v>267</v>
      </c>
      <c r="D188" s="14" t="s">
        <v>268</v>
      </c>
      <c r="E188" s="358" t="e">
        <v>#N/A</v>
      </c>
      <c r="G188" s="2"/>
    </row>
    <row r="189" spans="1:7" ht="15" customHeight="1">
      <c r="A189" s="408"/>
      <c r="B189" s="396"/>
      <c r="C189" s="13" t="s">
        <v>273</v>
      </c>
      <c r="D189" s="14" t="s">
        <v>274</v>
      </c>
      <c r="E189" s="358" t="e">
        <v>#N/A</v>
      </c>
      <c r="G189" s="2"/>
    </row>
    <row r="190" spans="1:7" ht="35" thickBot="1">
      <c r="A190" s="409"/>
      <c r="B190" s="397"/>
      <c r="C190" s="15" t="s">
        <v>275</v>
      </c>
      <c r="D190" s="16" t="s">
        <v>276</v>
      </c>
      <c r="E190" s="361" t="e">
        <v>#N/A</v>
      </c>
      <c r="G190" s="2"/>
    </row>
    <row r="191" spans="1:7" ht="15" customHeight="1">
      <c r="A191" s="404" t="s">
        <v>916</v>
      </c>
      <c r="B191" s="401" t="s">
        <v>917</v>
      </c>
      <c r="C191" s="110" t="s">
        <v>263</v>
      </c>
      <c r="D191" s="36" t="s">
        <v>264</v>
      </c>
      <c r="E191" s="354">
        <v>3</v>
      </c>
      <c r="F191" s="312">
        <v>6500</v>
      </c>
      <c r="G191" s="2"/>
    </row>
    <row r="192" spans="1:7" ht="15" customHeight="1">
      <c r="A192" s="405"/>
      <c r="B192" s="402"/>
      <c r="C192" s="20" t="s">
        <v>265</v>
      </c>
      <c r="D192" s="21" t="s">
        <v>266</v>
      </c>
      <c r="E192" s="355" t="e">
        <v>#N/A</v>
      </c>
      <c r="G192" s="2"/>
    </row>
    <row r="193" spans="1:44" ht="15" customHeight="1">
      <c r="A193" s="405"/>
      <c r="B193" s="402"/>
      <c r="C193" s="20" t="s">
        <v>267</v>
      </c>
      <c r="D193" s="21" t="s">
        <v>268</v>
      </c>
      <c r="E193" s="355" t="e">
        <v>#N/A</v>
      </c>
      <c r="G193" s="2"/>
    </row>
    <row r="194" spans="1:44" ht="34">
      <c r="A194" s="405"/>
      <c r="B194" s="402"/>
      <c r="C194" s="20" t="s">
        <v>275</v>
      </c>
      <c r="D194" s="21" t="s">
        <v>276</v>
      </c>
      <c r="E194" s="355" t="e">
        <v>#N/A</v>
      </c>
      <c r="G194" s="2"/>
    </row>
    <row r="195" spans="1:44" ht="15" customHeight="1">
      <c r="A195" s="405"/>
      <c r="B195" s="402"/>
      <c r="C195" s="20" t="s">
        <v>279</v>
      </c>
      <c r="D195" s="21" t="s">
        <v>280</v>
      </c>
      <c r="E195" s="355" t="e">
        <v>#N/A</v>
      </c>
      <c r="G195" s="2"/>
    </row>
    <row r="196" spans="1:44" ht="15" customHeight="1">
      <c r="A196" s="405"/>
      <c r="B196" s="402"/>
      <c r="C196" s="20" t="s">
        <v>273</v>
      </c>
      <c r="D196" s="21" t="s">
        <v>274</v>
      </c>
      <c r="E196" s="355" t="e">
        <v>#N/A</v>
      </c>
      <c r="G196" s="2"/>
    </row>
    <row r="197" spans="1:44" ht="34">
      <c r="A197" s="405"/>
      <c r="B197" s="402"/>
      <c r="C197" s="20" t="s">
        <v>277</v>
      </c>
      <c r="D197" s="21" t="s">
        <v>278</v>
      </c>
      <c r="E197" s="355" t="e">
        <v>#N/A</v>
      </c>
      <c r="G197" s="2"/>
    </row>
    <row r="198" spans="1:44" ht="15.75" customHeight="1" thickBot="1">
      <c r="A198" s="406"/>
      <c r="B198" s="403"/>
      <c r="C198" s="111" t="s">
        <v>337</v>
      </c>
      <c r="D198" s="44" t="s">
        <v>338</v>
      </c>
      <c r="E198" s="356" t="e">
        <v>#N/A</v>
      </c>
      <c r="G198" s="2"/>
    </row>
    <row r="199" spans="1:44" ht="15" customHeight="1">
      <c r="A199" s="410" t="s">
        <v>1240</v>
      </c>
      <c r="B199" s="398" t="s">
        <v>1242</v>
      </c>
      <c r="C199" s="36" t="s">
        <v>263</v>
      </c>
      <c r="D199" s="36" t="s">
        <v>1170</v>
      </c>
      <c r="E199" s="359">
        <v>1</v>
      </c>
      <c r="F199" s="312">
        <v>3500</v>
      </c>
      <c r="G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5" customHeight="1">
      <c r="A200" s="411"/>
      <c r="B200" s="399"/>
      <c r="C200" s="21" t="s">
        <v>281</v>
      </c>
      <c r="D200" s="21" t="s">
        <v>282</v>
      </c>
      <c r="E200" s="352" t="e">
        <v>#N/A</v>
      </c>
      <c r="G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5" customHeight="1">
      <c r="A201" s="411"/>
      <c r="B201" s="399"/>
      <c r="C201" s="21" t="s">
        <v>283</v>
      </c>
      <c r="D201" s="37" t="s">
        <v>284</v>
      </c>
      <c r="E201" s="352" t="e">
        <v>#N/A</v>
      </c>
      <c r="G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5" customHeight="1">
      <c r="A202" s="411"/>
      <c r="B202" s="399"/>
      <c r="C202" s="21" t="s">
        <v>285</v>
      </c>
      <c r="D202" s="37" t="s">
        <v>286</v>
      </c>
      <c r="E202" s="352" t="e">
        <v>#N/A</v>
      </c>
      <c r="G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5.75" customHeight="1" thickBot="1">
      <c r="A203" s="412"/>
      <c r="B203" s="400"/>
      <c r="C203" s="21" t="s">
        <v>302</v>
      </c>
      <c r="D203" s="37" t="s">
        <v>1171</v>
      </c>
      <c r="E203" s="353" t="e">
        <v>#N/A</v>
      </c>
      <c r="G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5" customHeight="1">
      <c r="A204" s="410" t="s">
        <v>1241</v>
      </c>
      <c r="B204" s="398" t="s">
        <v>1243</v>
      </c>
      <c r="C204" s="36" t="s">
        <v>263</v>
      </c>
      <c r="D204" s="36" t="s">
        <v>1170</v>
      </c>
      <c r="E204" s="359">
        <v>3</v>
      </c>
      <c r="F204" s="312">
        <v>7000</v>
      </c>
      <c r="G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5" customHeight="1">
      <c r="A205" s="411"/>
      <c r="B205" s="399"/>
      <c r="C205" s="43" t="s">
        <v>283</v>
      </c>
      <c r="D205" s="43" t="s">
        <v>284</v>
      </c>
      <c r="E205" s="352" t="e">
        <v>#N/A</v>
      </c>
      <c r="G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5" customHeight="1">
      <c r="A206" s="411"/>
      <c r="B206" s="399"/>
      <c r="C206" s="21" t="s">
        <v>281</v>
      </c>
      <c r="D206" s="21" t="s">
        <v>282</v>
      </c>
      <c r="E206" s="352" t="e">
        <v>#N/A</v>
      </c>
      <c r="G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5" customHeight="1">
      <c r="A207" s="411"/>
      <c r="B207" s="399"/>
      <c r="C207" s="21" t="s">
        <v>288</v>
      </c>
      <c r="D207" s="37" t="s">
        <v>1169</v>
      </c>
      <c r="E207" s="352" t="e">
        <v>#N/A</v>
      </c>
      <c r="G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5" customHeight="1">
      <c r="A208" s="411"/>
      <c r="B208" s="399"/>
      <c r="C208" s="21" t="s">
        <v>285</v>
      </c>
      <c r="D208" s="37" t="s">
        <v>286</v>
      </c>
      <c r="E208" s="352" t="e">
        <v>#N/A</v>
      </c>
      <c r="G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7">
      <c r="A209" s="411"/>
      <c r="B209" s="399"/>
      <c r="C209" s="21" t="s">
        <v>298</v>
      </c>
      <c r="D209" s="37" t="s">
        <v>299</v>
      </c>
      <c r="E209" s="352" t="e">
        <v>#N/A</v>
      </c>
      <c r="G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5" customHeight="1">
      <c r="A210" s="411"/>
      <c r="B210" s="399"/>
      <c r="C210" s="21" t="s">
        <v>328</v>
      </c>
      <c r="D210" s="37" t="s">
        <v>1172</v>
      </c>
      <c r="E210" s="352" t="e">
        <v>#N/A</v>
      </c>
      <c r="G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5" customHeight="1">
      <c r="A211" s="411"/>
      <c r="B211" s="399"/>
      <c r="C211" s="21" t="s">
        <v>302</v>
      </c>
      <c r="D211" s="37" t="s">
        <v>1171</v>
      </c>
      <c r="E211" s="352" t="e">
        <v>#N/A</v>
      </c>
      <c r="G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5" customHeight="1">
      <c r="A212" s="411"/>
      <c r="B212" s="399"/>
      <c r="C212" s="21" t="s">
        <v>294</v>
      </c>
      <c r="D212" s="37" t="s">
        <v>295</v>
      </c>
      <c r="E212" s="352" t="e">
        <v>#N/A</v>
      </c>
      <c r="G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5.75" customHeight="1" thickBot="1">
      <c r="A213" s="412"/>
      <c r="B213" s="400"/>
      <c r="C213" s="44" t="s">
        <v>292</v>
      </c>
      <c r="D213" s="44" t="s">
        <v>293</v>
      </c>
      <c r="E213" s="353" t="e">
        <v>#N/A</v>
      </c>
      <c r="G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5" customHeight="1">
      <c r="A214" s="410" t="s">
        <v>1168</v>
      </c>
      <c r="B214" s="398" t="s">
        <v>1167</v>
      </c>
      <c r="C214" s="131" t="s">
        <v>281</v>
      </c>
      <c r="D214" s="36" t="s">
        <v>282</v>
      </c>
      <c r="E214" s="359">
        <v>1</v>
      </c>
      <c r="F214" s="312">
        <v>2200</v>
      </c>
      <c r="G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5" customHeight="1">
      <c r="A215" s="411"/>
      <c r="B215" s="399"/>
      <c r="C215" s="131" t="s">
        <v>283</v>
      </c>
      <c r="D215" s="21" t="s">
        <v>284</v>
      </c>
      <c r="E215" s="352" t="e">
        <v>#N/A</v>
      </c>
      <c r="G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5" customHeight="1">
      <c r="A216" s="411"/>
      <c r="B216" s="399"/>
      <c r="C216" s="131" t="s">
        <v>285</v>
      </c>
      <c r="D216" s="37" t="s">
        <v>286</v>
      </c>
      <c r="E216" s="352" t="e">
        <v>#N/A</v>
      </c>
      <c r="G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5.75" customHeight="1" thickBot="1">
      <c r="A217" s="412"/>
      <c r="B217" s="400"/>
      <c r="C217" s="132" t="s">
        <v>288</v>
      </c>
      <c r="D217" s="44" t="s">
        <v>1169</v>
      </c>
      <c r="E217" s="353" t="e">
        <v>#N/A</v>
      </c>
      <c r="G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5" customHeight="1">
      <c r="A218" s="413" t="s">
        <v>924</v>
      </c>
      <c r="B218" s="469" t="s">
        <v>925</v>
      </c>
      <c r="C218" s="17" t="s">
        <v>263</v>
      </c>
      <c r="D218" s="12" t="s">
        <v>264</v>
      </c>
      <c r="E218" s="357">
        <v>3</v>
      </c>
      <c r="F218" s="312">
        <v>3500</v>
      </c>
      <c r="G218" s="2"/>
    </row>
    <row r="219" spans="1:44" ht="15" customHeight="1">
      <c r="A219" s="414"/>
      <c r="B219" s="470"/>
      <c r="C219" s="18" t="s">
        <v>292</v>
      </c>
      <c r="D219" s="14" t="s">
        <v>293</v>
      </c>
      <c r="E219" s="346" t="e">
        <v>#N/A</v>
      </c>
      <c r="G219" s="2"/>
    </row>
    <row r="220" spans="1:44" ht="15" customHeight="1">
      <c r="A220" s="414"/>
      <c r="B220" s="470"/>
      <c r="C220" s="18" t="s">
        <v>290</v>
      </c>
      <c r="D220" s="14" t="s">
        <v>291</v>
      </c>
      <c r="E220" s="346" t="e">
        <v>#N/A</v>
      </c>
      <c r="G220" s="2"/>
    </row>
    <row r="221" spans="1:44" ht="51">
      <c r="A221" s="414"/>
      <c r="B221" s="470"/>
      <c r="C221" s="18" t="s">
        <v>302</v>
      </c>
      <c r="D221" s="14" t="s">
        <v>303</v>
      </c>
      <c r="E221" s="346" t="e">
        <v>#N/A</v>
      </c>
      <c r="G221" s="2"/>
    </row>
    <row r="222" spans="1:44" ht="18" thickBot="1">
      <c r="A222" s="415"/>
      <c r="B222" s="472"/>
      <c r="C222" s="19" t="s">
        <v>298</v>
      </c>
      <c r="D222" s="16" t="s">
        <v>299</v>
      </c>
      <c r="E222" s="347" t="e">
        <v>#N/A</v>
      </c>
      <c r="G222" s="2"/>
    </row>
    <row r="223" spans="1:44" ht="15" customHeight="1">
      <c r="A223" s="410" t="s">
        <v>1244</v>
      </c>
      <c r="B223" s="398" t="s">
        <v>1245</v>
      </c>
      <c r="C223" s="131" t="s">
        <v>310</v>
      </c>
      <c r="D223" s="36" t="s">
        <v>311</v>
      </c>
      <c r="E223" s="359">
        <v>8</v>
      </c>
      <c r="F223" s="312">
        <v>3000</v>
      </c>
      <c r="G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35" thickBot="1">
      <c r="A224" s="411"/>
      <c r="B224" s="399"/>
      <c r="C224" s="133" t="s">
        <v>459</v>
      </c>
      <c r="D224" s="37" t="s">
        <v>1194</v>
      </c>
      <c r="E224" s="352" t="e">
        <v>#N/A</v>
      </c>
      <c r="G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7" ht="15" customHeight="1">
      <c r="A225" s="474" t="s">
        <v>1248</v>
      </c>
      <c r="B225" s="492" t="s">
        <v>390</v>
      </c>
      <c r="C225" s="45" t="s">
        <v>35</v>
      </c>
      <c r="D225" s="46" t="s">
        <v>36</v>
      </c>
      <c r="E225" s="362">
        <v>11</v>
      </c>
      <c r="F225" s="312">
        <v>3500</v>
      </c>
      <c r="G225" s="2"/>
    </row>
    <row r="226" spans="1:7" ht="15" customHeight="1">
      <c r="A226" s="475"/>
      <c r="B226" s="470"/>
      <c r="C226" s="18" t="s">
        <v>397</v>
      </c>
      <c r="D226" s="14" t="s">
        <v>398</v>
      </c>
      <c r="E226" s="346" t="e">
        <v>#N/A</v>
      </c>
      <c r="G226" s="2"/>
    </row>
    <row r="227" spans="1:7" ht="15.75" customHeight="1" thickBot="1">
      <c r="A227" s="476"/>
      <c r="B227" s="493"/>
      <c r="C227" s="47" t="s">
        <v>399</v>
      </c>
      <c r="D227" s="48" t="s">
        <v>949</v>
      </c>
      <c r="E227" s="363" t="e">
        <v>#N/A</v>
      </c>
      <c r="G227" s="2"/>
    </row>
    <row r="228" spans="1:7" ht="15" customHeight="1">
      <c r="A228" s="467" t="s">
        <v>918</v>
      </c>
      <c r="B228" s="494" t="s">
        <v>1151</v>
      </c>
      <c r="C228" s="119" t="s">
        <v>320</v>
      </c>
      <c r="D228" s="43" t="s">
        <v>321</v>
      </c>
      <c r="E228" s="352">
        <v>1</v>
      </c>
      <c r="F228" s="312">
        <v>4500</v>
      </c>
      <c r="G228" s="2"/>
    </row>
    <row r="229" spans="1:7" ht="15" customHeight="1">
      <c r="A229" s="467"/>
      <c r="B229" s="494"/>
      <c r="C229" s="20" t="s">
        <v>362</v>
      </c>
      <c r="D229" s="21" t="s">
        <v>363</v>
      </c>
      <c r="E229" s="352" t="e">
        <v>#N/A</v>
      </c>
      <c r="G229" s="2"/>
    </row>
    <row r="230" spans="1:7" ht="15" customHeight="1">
      <c r="A230" s="467"/>
      <c r="B230" s="494"/>
      <c r="C230" s="20" t="s">
        <v>364</v>
      </c>
      <c r="D230" s="21" t="s">
        <v>365</v>
      </c>
      <c r="E230" s="352" t="e">
        <v>#N/A</v>
      </c>
      <c r="G230" s="2"/>
    </row>
    <row r="231" spans="1:7" ht="15" customHeight="1">
      <c r="A231" s="467"/>
      <c r="B231" s="494"/>
      <c r="C231" s="20" t="s">
        <v>1306</v>
      </c>
      <c r="D231" s="21" t="s">
        <v>376</v>
      </c>
      <c r="E231" s="352" t="e">
        <v>#N/A</v>
      </c>
      <c r="G231" s="2"/>
    </row>
    <row r="232" spans="1:7" ht="15" customHeight="1">
      <c r="A232" s="467"/>
      <c r="B232" s="494"/>
      <c r="C232" s="20" t="s">
        <v>366</v>
      </c>
      <c r="D232" s="21" t="s">
        <v>367</v>
      </c>
      <c r="E232" s="352" t="e">
        <v>#N/A</v>
      </c>
      <c r="G232" s="2"/>
    </row>
    <row r="233" spans="1:7" ht="35" thickBot="1">
      <c r="A233" s="468"/>
      <c r="B233" s="495"/>
      <c r="C233" s="111" t="s">
        <v>316</v>
      </c>
      <c r="D233" s="44" t="s">
        <v>317</v>
      </c>
      <c r="E233" s="353" t="e">
        <v>#N/A</v>
      </c>
      <c r="G233" s="2"/>
    </row>
    <row r="234" spans="1:7" ht="15" customHeight="1">
      <c r="A234" s="404" t="s">
        <v>919</v>
      </c>
      <c r="B234" s="401" t="s">
        <v>1150</v>
      </c>
      <c r="C234" s="110" t="s">
        <v>320</v>
      </c>
      <c r="D234" s="36" t="s">
        <v>321</v>
      </c>
      <c r="E234" s="354">
        <v>1</v>
      </c>
      <c r="F234" s="312">
        <v>7000</v>
      </c>
      <c r="G234" s="2"/>
    </row>
    <row r="235" spans="1:7" ht="15" customHeight="1">
      <c r="A235" s="405"/>
      <c r="B235" s="402"/>
      <c r="C235" s="20" t="s">
        <v>362</v>
      </c>
      <c r="D235" s="21" t="s">
        <v>363</v>
      </c>
      <c r="E235" s="355" t="e">
        <v>#N/A</v>
      </c>
      <c r="G235" s="2"/>
    </row>
    <row r="236" spans="1:7" ht="15" customHeight="1">
      <c r="A236" s="405"/>
      <c r="B236" s="402"/>
      <c r="C236" s="20" t="s">
        <v>364</v>
      </c>
      <c r="D236" s="21" t="s">
        <v>365</v>
      </c>
      <c r="E236" s="355" t="e">
        <v>#N/A</v>
      </c>
      <c r="G236" s="2"/>
    </row>
    <row r="237" spans="1:7" ht="15" customHeight="1">
      <c r="A237" s="405"/>
      <c r="B237" s="402"/>
      <c r="C237" s="20" t="s">
        <v>370</v>
      </c>
      <c r="D237" s="21" t="s">
        <v>371</v>
      </c>
      <c r="E237" s="355" t="e">
        <v>#N/A</v>
      </c>
      <c r="G237" s="2"/>
    </row>
    <row r="238" spans="1:7" ht="15" customHeight="1">
      <c r="A238" s="405"/>
      <c r="B238" s="402"/>
      <c r="C238" s="20" t="s">
        <v>374</v>
      </c>
      <c r="D238" s="21" t="s">
        <v>375</v>
      </c>
      <c r="E238" s="355" t="e">
        <v>#N/A</v>
      </c>
      <c r="G238" s="2"/>
    </row>
    <row r="239" spans="1:7" ht="15" customHeight="1">
      <c r="A239" s="405"/>
      <c r="B239" s="402"/>
      <c r="C239" s="20" t="s">
        <v>366</v>
      </c>
      <c r="D239" s="21" t="s">
        <v>367</v>
      </c>
      <c r="E239" s="355" t="e">
        <v>#N/A</v>
      </c>
      <c r="G239" s="2"/>
    </row>
    <row r="240" spans="1:7" ht="15.75" customHeight="1" thickBot="1">
      <c r="A240" s="406"/>
      <c r="B240" s="403"/>
      <c r="C240" s="111" t="s">
        <v>377</v>
      </c>
      <c r="D240" s="44" t="s">
        <v>378</v>
      </c>
      <c r="E240" s="356" t="e">
        <v>#N/A</v>
      </c>
      <c r="G240" s="2"/>
    </row>
    <row r="241" spans="1:44" ht="15" customHeight="1">
      <c r="A241" s="413" t="s">
        <v>920</v>
      </c>
      <c r="B241" s="469" t="s">
        <v>921</v>
      </c>
      <c r="C241" s="17" t="s">
        <v>598</v>
      </c>
      <c r="D241" s="12" t="s">
        <v>599</v>
      </c>
      <c r="E241" s="357">
        <v>3</v>
      </c>
      <c r="F241" s="312">
        <v>2200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5" customHeight="1">
      <c r="A242" s="414"/>
      <c r="B242" s="470"/>
      <c r="C242" s="18" t="s">
        <v>548</v>
      </c>
      <c r="D242" s="14" t="s">
        <v>549</v>
      </c>
      <c r="E242" s="346" t="e">
        <v>#N/A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34">
      <c r="A243" s="414"/>
      <c r="B243" s="470"/>
      <c r="C243" s="18" t="s">
        <v>527</v>
      </c>
      <c r="D243" s="14" t="s">
        <v>528</v>
      </c>
      <c r="E243" s="346" t="e">
        <v>#N/A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35" thickBot="1">
      <c r="A244" s="414"/>
      <c r="B244" s="472"/>
      <c r="C244" s="22" t="s">
        <v>537</v>
      </c>
      <c r="D244" s="23" t="s">
        <v>538</v>
      </c>
      <c r="E244" s="346" t="e">
        <v>#N/A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5" customHeight="1">
      <c r="A245" s="413" t="s">
        <v>1322</v>
      </c>
      <c r="B245" s="469" t="s">
        <v>1364</v>
      </c>
      <c r="C245" s="17" t="s">
        <v>594</v>
      </c>
      <c r="D245" s="12" t="s">
        <v>595</v>
      </c>
      <c r="E245" s="357">
        <v>3</v>
      </c>
      <c r="F245" s="312">
        <v>6000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5" customHeight="1">
      <c r="A246" s="414"/>
      <c r="B246" s="470"/>
      <c r="C246" s="18" t="s">
        <v>598</v>
      </c>
      <c r="D246" s="14" t="s">
        <v>599</v>
      </c>
      <c r="E246" s="346" t="e">
        <v>#N/A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5" customHeight="1">
      <c r="A247" s="414"/>
      <c r="B247" s="470"/>
      <c r="C247" s="18" t="s">
        <v>546</v>
      </c>
      <c r="D247" s="14" t="s">
        <v>547</v>
      </c>
      <c r="E247" s="346" t="e">
        <v>#N/A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5" customHeight="1">
      <c r="A248" s="414"/>
      <c r="B248" s="470"/>
      <c r="C248" s="18" t="s">
        <v>548</v>
      </c>
      <c r="D248" s="14" t="s">
        <v>549</v>
      </c>
      <c r="E248" s="346" t="e">
        <v>#N/A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7">
      <c r="A249" s="414"/>
      <c r="B249" s="470"/>
      <c r="C249" s="18" t="s">
        <v>535</v>
      </c>
      <c r="D249" s="14" t="s">
        <v>972</v>
      </c>
      <c r="E249" s="346" t="e">
        <v>#N/A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7">
      <c r="A250" s="414"/>
      <c r="B250" s="470"/>
      <c r="C250" s="18" t="s">
        <v>537</v>
      </c>
      <c r="D250" s="14" t="s">
        <v>973</v>
      </c>
      <c r="E250" s="346" t="e">
        <v>#N/A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34">
      <c r="A251" s="414"/>
      <c r="B251" s="470"/>
      <c r="C251" s="22" t="s">
        <v>517</v>
      </c>
      <c r="D251" s="23" t="s">
        <v>963</v>
      </c>
      <c r="E251" s="346" t="e">
        <v>#N/A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35" thickBot="1">
      <c r="A252" s="414"/>
      <c r="B252" s="470"/>
      <c r="C252" s="22" t="s">
        <v>519</v>
      </c>
      <c r="D252" s="23" t="s">
        <v>964</v>
      </c>
      <c r="E252" s="346" t="e">
        <v>#N/A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5" customHeight="1">
      <c r="A253" s="404" t="s">
        <v>1407</v>
      </c>
      <c r="B253" s="469" t="s">
        <v>1406</v>
      </c>
      <c r="C253" s="49" t="s">
        <v>594</v>
      </c>
      <c r="D253" s="12" t="s">
        <v>595</v>
      </c>
      <c r="E253" s="357">
        <v>4</v>
      </c>
      <c r="F253" s="312">
        <v>7200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34">
      <c r="A254" s="405"/>
      <c r="B254" s="470"/>
      <c r="C254" s="50" t="s">
        <v>600</v>
      </c>
      <c r="D254" s="14" t="s">
        <v>601</v>
      </c>
      <c r="E254" s="346" t="e">
        <v>#N/A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5" customHeight="1">
      <c r="A255" s="405"/>
      <c r="B255" s="470"/>
      <c r="C255" s="50" t="s">
        <v>546</v>
      </c>
      <c r="D255" s="14" t="s">
        <v>547</v>
      </c>
      <c r="E255" s="346" t="e">
        <v>#N/A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34">
      <c r="A256" s="405"/>
      <c r="B256" s="470"/>
      <c r="C256" s="50" t="s">
        <v>550</v>
      </c>
      <c r="D256" s="14" t="s">
        <v>551</v>
      </c>
      <c r="E256" s="346" t="e">
        <v>#N/A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7">
      <c r="A257" s="405"/>
      <c r="B257" s="470"/>
      <c r="C257" s="50" t="s">
        <v>535</v>
      </c>
      <c r="D257" s="14" t="s">
        <v>972</v>
      </c>
      <c r="E257" s="346" t="e">
        <v>#N/A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51">
      <c r="A258" s="405"/>
      <c r="B258" s="470"/>
      <c r="C258" s="50" t="s">
        <v>539</v>
      </c>
      <c r="D258" s="14" t="s">
        <v>974</v>
      </c>
      <c r="E258" s="346" t="e">
        <v>#N/A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34">
      <c r="A259" s="405"/>
      <c r="B259" s="470"/>
      <c r="C259" s="50" t="s">
        <v>517</v>
      </c>
      <c r="D259" s="14" t="s">
        <v>963</v>
      </c>
      <c r="E259" s="346" t="e">
        <v>#N/A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52" thickBot="1">
      <c r="A260" s="406"/>
      <c r="B260" s="472"/>
      <c r="C260" s="51" t="s">
        <v>521</v>
      </c>
      <c r="D260" s="16" t="s">
        <v>965</v>
      </c>
      <c r="E260" s="347" t="e">
        <v>#N/A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5" customHeight="1">
      <c r="A261" s="408" t="s">
        <v>922</v>
      </c>
      <c r="B261" s="465" t="s">
        <v>923</v>
      </c>
      <c r="C261" s="52" t="s">
        <v>594</v>
      </c>
      <c r="D261" s="42" t="s">
        <v>595</v>
      </c>
      <c r="E261" s="358">
        <v>3</v>
      </c>
      <c r="F261" s="323">
        <v>9000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5" customHeight="1">
      <c r="A262" s="408"/>
      <c r="B262" s="465"/>
      <c r="C262" s="13" t="s">
        <v>598</v>
      </c>
      <c r="D262" s="14" t="s">
        <v>599</v>
      </c>
      <c r="E262" s="358" t="e">
        <v>#N/A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5" customHeight="1">
      <c r="A263" s="408"/>
      <c r="B263" s="465"/>
      <c r="C263" s="13" t="s">
        <v>546</v>
      </c>
      <c r="D263" s="14" t="s">
        <v>547</v>
      </c>
      <c r="E263" s="358" t="e">
        <v>#N/A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5" customHeight="1">
      <c r="A264" s="408"/>
      <c r="B264" s="465"/>
      <c r="C264" s="13" t="s">
        <v>548</v>
      </c>
      <c r="D264" s="14" t="s">
        <v>549</v>
      </c>
      <c r="E264" s="358" t="e">
        <v>#N/A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34">
      <c r="A265" s="408"/>
      <c r="B265" s="465"/>
      <c r="C265" s="13" t="s">
        <v>535</v>
      </c>
      <c r="D265" s="14" t="s">
        <v>536</v>
      </c>
      <c r="E265" s="358" t="e">
        <v>#N/A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34">
      <c r="A266" s="408"/>
      <c r="B266" s="465"/>
      <c r="C266" s="13" t="s">
        <v>537</v>
      </c>
      <c r="D266" s="14" t="s">
        <v>538</v>
      </c>
      <c r="E266" s="358" t="e">
        <v>#N/A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34">
      <c r="A267" s="408"/>
      <c r="B267" s="465"/>
      <c r="C267" s="13" t="s">
        <v>517</v>
      </c>
      <c r="D267" s="14" t="s">
        <v>518</v>
      </c>
      <c r="E267" s="358" t="e">
        <v>#N/A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34">
      <c r="A268" s="408"/>
      <c r="B268" s="465"/>
      <c r="C268" s="13" t="s">
        <v>519</v>
      </c>
      <c r="D268" s="14" t="s">
        <v>520</v>
      </c>
      <c r="E268" s="358" t="e">
        <v>#N/A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5" customHeight="1">
      <c r="A269" s="408"/>
      <c r="B269" s="465"/>
      <c r="C269" s="13" t="s">
        <v>568</v>
      </c>
      <c r="D269" s="14" t="s">
        <v>569</v>
      </c>
      <c r="E269" s="358" t="e">
        <v>#N/A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5.75" customHeight="1" thickBot="1">
      <c r="A270" s="408"/>
      <c r="B270" s="465"/>
      <c r="C270" s="13" t="s">
        <v>570</v>
      </c>
      <c r="D270" s="14" t="s">
        <v>571</v>
      </c>
      <c r="E270" s="358" t="e">
        <v>#N/A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5" customHeight="1">
      <c r="A271" s="466" t="s">
        <v>926</v>
      </c>
      <c r="B271" s="398" t="s">
        <v>1028</v>
      </c>
      <c r="C271" s="53" t="s">
        <v>514</v>
      </c>
      <c r="D271" s="54" t="s">
        <v>515</v>
      </c>
      <c r="E271" s="359">
        <v>3</v>
      </c>
      <c r="F271" s="312">
        <v>8000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5" customHeight="1">
      <c r="A272" s="467"/>
      <c r="B272" s="399"/>
      <c r="C272" s="55" t="s">
        <v>511</v>
      </c>
      <c r="D272" s="56" t="s">
        <v>1500</v>
      </c>
      <c r="E272" s="352" t="e">
        <v>#N/A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34">
      <c r="A273" s="467"/>
      <c r="B273" s="399"/>
      <c r="C273" s="55" t="s">
        <v>484</v>
      </c>
      <c r="D273" s="56" t="s">
        <v>485</v>
      </c>
      <c r="E273" s="352" t="e">
        <v>#N/A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34">
      <c r="A274" s="467"/>
      <c r="B274" s="399"/>
      <c r="C274" s="55" t="s">
        <v>488</v>
      </c>
      <c r="D274" s="56" t="s">
        <v>489</v>
      </c>
      <c r="E274" s="352" t="e">
        <v>#N/A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5" customHeight="1">
      <c r="A275" s="467"/>
      <c r="B275" s="399"/>
      <c r="C275" s="55" t="s">
        <v>1498</v>
      </c>
      <c r="D275" s="56" t="s">
        <v>1499</v>
      </c>
      <c r="E275" s="352" t="e">
        <v>#N/A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5" customHeight="1">
      <c r="A276" s="467"/>
      <c r="B276" s="399"/>
      <c r="C276" s="55" t="s">
        <v>568</v>
      </c>
      <c r="D276" s="56" t="s">
        <v>569</v>
      </c>
      <c r="E276" s="352" t="e">
        <v>#N/A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5" customHeight="1">
      <c r="A277" s="467"/>
      <c r="B277" s="399"/>
      <c r="C277" s="55" t="s">
        <v>570</v>
      </c>
      <c r="D277" s="56" t="s">
        <v>571</v>
      </c>
      <c r="E277" s="352" t="e">
        <v>#N/A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5" customHeight="1">
      <c r="A278" s="467"/>
      <c r="B278" s="399"/>
      <c r="C278" s="55" t="s">
        <v>578</v>
      </c>
      <c r="D278" s="56" t="s">
        <v>579</v>
      </c>
      <c r="E278" s="352" t="e">
        <v>#N/A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5" customHeight="1">
      <c r="A279" s="467"/>
      <c r="B279" s="399"/>
      <c r="C279" s="55" t="s">
        <v>580</v>
      </c>
      <c r="D279" s="56" t="s">
        <v>581</v>
      </c>
      <c r="E279" s="352" t="e">
        <v>#N/A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7">
      <c r="A280" s="467"/>
      <c r="B280" s="399"/>
      <c r="C280" s="55" t="s">
        <v>588</v>
      </c>
      <c r="D280" s="56" t="s">
        <v>589</v>
      </c>
      <c r="E280" s="352" t="e">
        <v>#N/A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7">
      <c r="A281" s="467"/>
      <c r="B281" s="399"/>
      <c r="C281" s="55" t="s">
        <v>590</v>
      </c>
      <c r="D281" s="56" t="s">
        <v>591</v>
      </c>
      <c r="E281" s="352" t="e">
        <v>#N/A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34">
      <c r="A282" s="467"/>
      <c r="B282" s="399"/>
      <c r="C282" s="55" t="s">
        <v>519</v>
      </c>
      <c r="D282" s="56" t="s">
        <v>520</v>
      </c>
      <c r="E282" s="352" t="e">
        <v>#N/A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8" thickBot="1">
      <c r="A283" s="468"/>
      <c r="B283" s="400"/>
      <c r="C283" s="57" t="s">
        <v>592</v>
      </c>
      <c r="D283" s="58" t="s">
        <v>593</v>
      </c>
      <c r="E283" s="353" t="e">
        <v>#N/A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34">
      <c r="A284" s="413" t="s">
        <v>927</v>
      </c>
      <c r="B284" s="469" t="s">
        <v>928</v>
      </c>
      <c r="C284" s="17" t="s">
        <v>4</v>
      </c>
      <c r="D284" s="12" t="s">
        <v>2455</v>
      </c>
      <c r="E284" s="357">
        <v>3</v>
      </c>
      <c r="F284" s="312">
        <v>7000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5" customHeight="1">
      <c r="A285" s="414"/>
      <c r="B285" s="470"/>
      <c r="C285" s="18" t="s">
        <v>564</v>
      </c>
      <c r="D285" s="14" t="s">
        <v>565</v>
      </c>
      <c r="E285" s="346" t="e">
        <v>#N/A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7">
      <c r="A286" s="414"/>
      <c r="B286" s="470"/>
      <c r="C286" s="18" t="s">
        <v>626</v>
      </c>
      <c r="D286" s="14" t="s">
        <v>627</v>
      </c>
      <c r="E286" s="346" t="e">
        <v>#N/A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5" customHeight="1">
      <c r="A287" s="414"/>
      <c r="B287" s="470"/>
      <c r="C287" s="18" t="s">
        <v>603</v>
      </c>
      <c r="D287" s="14" t="s">
        <v>1429</v>
      </c>
      <c r="E287" s="346" t="e">
        <v>#N/A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5" customHeight="1">
      <c r="A288" s="414"/>
      <c r="B288" s="470"/>
      <c r="C288" s="18" t="s">
        <v>606</v>
      </c>
      <c r="D288" s="14" t="s">
        <v>607</v>
      </c>
      <c r="E288" s="346" t="e">
        <v>#N/A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5" customHeight="1">
      <c r="A289" s="414"/>
      <c r="B289" s="470"/>
      <c r="C289" s="18" t="s">
        <v>608</v>
      </c>
      <c r="D289" s="14" t="s">
        <v>609</v>
      </c>
      <c r="E289" s="346" t="e">
        <v>#N/A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7">
      <c r="A290" s="414"/>
      <c r="B290" s="470"/>
      <c r="C290" s="18" t="s">
        <v>604</v>
      </c>
      <c r="D290" s="14" t="s">
        <v>605</v>
      </c>
      <c r="E290" s="346" t="e">
        <v>#N/A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5" customHeight="1">
      <c r="A291" s="414"/>
      <c r="B291" s="470"/>
      <c r="C291" s="18" t="s">
        <v>598</v>
      </c>
      <c r="D291" s="14" t="s">
        <v>599</v>
      </c>
      <c r="E291" s="346" t="e">
        <v>#N/A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5" customHeight="1">
      <c r="A292" s="414"/>
      <c r="B292" s="470"/>
      <c r="C292" s="22" t="s">
        <v>618</v>
      </c>
      <c r="D292" s="23" t="s">
        <v>619</v>
      </c>
      <c r="E292" s="346" t="e">
        <v>#N/A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5.75" customHeight="1" thickBot="1">
      <c r="A293" s="414"/>
      <c r="B293" s="470"/>
      <c r="C293" s="22" t="s">
        <v>472</v>
      </c>
      <c r="D293" s="23" t="s">
        <v>1204</v>
      </c>
      <c r="E293" s="346" t="e">
        <v>#N/A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5" customHeight="1">
      <c r="A294" s="413" t="s">
        <v>1446</v>
      </c>
      <c r="B294" s="469" t="s">
        <v>1445</v>
      </c>
      <c r="C294" s="12" t="s">
        <v>466</v>
      </c>
      <c r="D294" s="12" t="s">
        <v>467</v>
      </c>
      <c r="E294" s="357">
        <v>4</v>
      </c>
      <c r="F294" s="312">
        <v>5000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5" customHeight="1">
      <c r="A295" s="414"/>
      <c r="B295" s="470"/>
      <c r="C295" s="14" t="s">
        <v>470</v>
      </c>
      <c r="D295" s="14" t="s">
        <v>471</v>
      </c>
      <c r="E295" s="346" t="e">
        <v>#N/A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5" customHeight="1">
      <c r="A296" s="414"/>
      <c r="B296" s="470"/>
      <c r="C296" s="14" t="s">
        <v>468</v>
      </c>
      <c r="D296" s="14" t="s">
        <v>469</v>
      </c>
      <c r="E296" s="346" t="e">
        <v>#N/A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69" thickBot="1">
      <c r="A297" s="415"/>
      <c r="B297" s="472"/>
      <c r="C297" s="16" t="s">
        <v>477</v>
      </c>
      <c r="D297" s="16" t="s">
        <v>1502</v>
      </c>
      <c r="E297" s="347" t="e">
        <v>#N/A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7">
      <c r="A298" s="414" t="s">
        <v>1250</v>
      </c>
      <c r="B298" s="470" t="s">
        <v>1251</v>
      </c>
      <c r="C298" s="41" t="s">
        <v>693</v>
      </c>
      <c r="D298" s="42" t="s">
        <v>1143</v>
      </c>
      <c r="E298" s="346">
        <v>5</v>
      </c>
      <c r="F298" s="312">
        <v>3200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5.75" customHeight="1" thickBot="1">
      <c r="A299" s="415"/>
      <c r="B299" s="472"/>
      <c r="C299" s="19" t="s">
        <v>514</v>
      </c>
      <c r="D299" s="16" t="s">
        <v>515</v>
      </c>
      <c r="E299" s="347" t="e">
        <v>#N/A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5" customHeight="1">
      <c r="A300" s="461" t="s">
        <v>1466</v>
      </c>
      <c r="B300" s="463" t="s">
        <v>1465</v>
      </c>
      <c r="C300" s="59" t="s">
        <v>2</v>
      </c>
      <c r="D300" s="59" t="s">
        <v>2447</v>
      </c>
      <c r="E300" s="348">
        <v>4</v>
      </c>
      <c r="F300" s="312">
        <v>5400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34">
      <c r="A301" s="462"/>
      <c r="B301" s="464"/>
      <c r="C301" s="60" t="s">
        <v>4</v>
      </c>
      <c r="D301" s="60" t="s">
        <v>2455</v>
      </c>
      <c r="E301" s="349" t="e">
        <v>#N/A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5" customHeight="1">
      <c r="A302" s="462"/>
      <c r="B302" s="464"/>
      <c r="C302" s="60" t="s">
        <v>27</v>
      </c>
      <c r="D302" s="60" t="s">
        <v>28</v>
      </c>
      <c r="E302" s="349" t="e">
        <v>#N/A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5" customHeight="1">
      <c r="A303" s="462"/>
      <c r="B303" s="464"/>
      <c r="C303" s="60" t="s">
        <v>25</v>
      </c>
      <c r="D303" s="60" t="s">
        <v>26</v>
      </c>
      <c r="E303" s="349" t="e">
        <v>#N/A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5" customHeight="1">
      <c r="A304" s="462"/>
      <c r="B304" s="464"/>
      <c r="C304" s="60" t="s">
        <v>33</v>
      </c>
      <c r="D304" s="60" t="s">
        <v>34</v>
      </c>
      <c r="E304" s="349" t="e">
        <v>#N/A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34">
      <c r="A305" s="462"/>
      <c r="B305" s="464"/>
      <c r="C305" s="60" t="s">
        <v>115</v>
      </c>
      <c r="D305" s="60" t="s">
        <v>1467</v>
      </c>
      <c r="E305" s="349" t="e">
        <v>#N/A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34">
      <c r="A306" s="462"/>
      <c r="B306" s="464"/>
      <c r="C306" s="60" t="s">
        <v>114</v>
      </c>
      <c r="D306" s="60" t="s">
        <v>1199</v>
      </c>
      <c r="E306" s="349" t="e">
        <v>#N/A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34">
      <c r="A307" s="462"/>
      <c r="B307" s="464"/>
      <c r="C307" s="61" t="s">
        <v>2475</v>
      </c>
      <c r="D307" s="61" t="s">
        <v>2474</v>
      </c>
      <c r="E307" s="349" t="e">
        <v>#N/A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5" customHeight="1">
      <c r="A308" s="462"/>
      <c r="B308" s="464"/>
      <c r="C308" s="62" t="s">
        <v>93</v>
      </c>
      <c r="D308" s="62" t="s">
        <v>94</v>
      </c>
      <c r="E308" s="349" t="e">
        <v>#N/A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52" thickBot="1">
      <c r="A309" s="471"/>
      <c r="B309" s="473"/>
      <c r="C309" s="63" t="s">
        <v>391</v>
      </c>
      <c r="D309" s="63" t="s">
        <v>392</v>
      </c>
      <c r="E309" s="350" t="e">
        <v>#N/A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5" customHeight="1">
      <c r="A310" s="461" t="s">
        <v>1469</v>
      </c>
      <c r="B310" s="463" t="s">
        <v>1468</v>
      </c>
      <c r="C310" s="59" t="s">
        <v>1393</v>
      </c>
      <c r="D310" s="59" t="s">
        <v>1391</v>
      </c>
      <c r="E310" s="348">
        <v>10</v>
      </c>
      <c r="F310" s="312">
        <v>9000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5" customHeight="1">
      <c r="A311" s="462"/>
      <c r="B311" s="464"/>
      <c r="C311" s="60" t="s">
        <v>1456</v>
      </c>
      <c r="D311" s="60" t="s">
        <v>1455</v>
      </c>
      <c r="E311" s="349" t="e">
        <v>#N/A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5" customHeight="1">
      <c r="A312" s="462"/>
      <c r="B312" s="464"/>
      <c r="C312" s="60" t="s">
        <v>158</v>
      </c>
      <c r="D312" s="60" t="s">
        <v>159</v>
      </c>
      <c r="E312" s="349" t="e">
        <v>#N/A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5" customHeight="1">
      <c r="A313" s="462"/>
      <c r="B313" s="464"/>
      <c r="C313" s="60" t="s">
        <v>93</v>
      </c>
      <c r="D313" s="60" t="s">
        <v>94</v>
      </c>
      <c r="E313" s="349" t="e">
        <v>#N/A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5" customHeight="1">
      <c r="A314" s="462"/>
      <c r="B314" s="464"/>
      <c r="C314" s="60" t="s">
        <v>82</v>
      </c>
      <c r="D314" s="60" t="s">
        <v>83</v>
      </c>
      <c r="E314" s="349" t="e">
        <v>#N/A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5.75" customHeight="1" thickBot="1">
      <c r="A315" s="471"/>
      <c r="B315" s="473"/>
      <c r="C315" s="63" t="s">
        <v>96</v>
      </c>
      <c r="D315" s="63" t="s">
        <v>1302</v>
      </c>
      <c r="E315" s="350" t="e">
        <v>#N/A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5" customHeight="1">
      <c r="A316" s="461" t="s">
        <v>1471</v>
      </c>
      <c r="B316" s="463" t="s">
        <v>1470</v>
      </c>
      <c r="C316" s="122" t="s">
        <v>1456</v>
      </c>
      <c r="D316" s="59" t="s">
        <v>1455</v>
      </c>
      <c r="E316" s="348">
        <v>10</v>
      </c>
      <c r="F316" s="312">
        <v>10800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34">
      <c r="A317" s="462"/>
      <c r="B317" s="464"/>
      <c r="C317" s="61" t="s">
        <v>1458</v>
      </c>
      <c r="D317" s="60" t="s">
        <v>1457</v>
      </c>
      <c r="E317" s="349" t="e">
        <v>#N/A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5.75" customHeight="1" thickBot="1">
      <c r="A318" s="462"/>
      <c r="B318" s="464"/>
      <c r="C318" s="123" t="s">
        <v>1363</v>
      </c>
      <c r="D318" s="64" t="s">
        <v>1362</v>
      </c>
      <c r="E318" s="349" t="e">
        <v>#N/A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5" customHeight="1">
      <c r="A319" s="461" t="s">
        <v>1473</v>
      </c>
      <c r="B319" s="463" t="s">
        <v>1472</v>
      </c>
      <c r="C319" s="122" t="s">
        <v>82</v>
      </c>
      <c r="D319" s="59" t="s">
        <v>83</v>
      </c>
      <c r="E319" s="348">
        <v>10</v>
      </c>
      <c r="F319" s="312">
        <v>11000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5" customHeight="1">
      <c r="A320" s="462"/>
      <c r="B320" s="464"/>
      <c r="C320" s="61" t="s">
        <v>96</v>
      </c>
      <c r="D320" s="60" t="s">
        <v>1302</v>
      </c>
      <c r="E320" s="349" t="e">
        <v>#N/A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5" customHeight="1">
      <c r="A321" s="462"/>
      <c r="B321" s="464"/>
      <c r="C321" s="61" t="s">
        <v>78</v>
      </c>
      <c r="D321" s="60" t="s">
        <v>79</v>
      </c>
      <c r="E321" s="349" t="e">
        <v>#N/A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5" customHeight="1">
      <c r="A322" s="462"/>
      <c r="B322" s="464"/>
      <c r="C322" s="61" t="s">
        <v>76</v>
      </c>
      <c r="D322" s="60" t="s">
        <v>77</v>
      </c>
      <c r="E322" s="349" t="e">
        <v>#N/A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5" customHeight="1">
      <c r="A323" s="462"/>
      <c r="B323" s="464"/>
      <c r="C323" s="61" t="s">
        <v>98</v>
      </c>
      <c r="D323" s="60" t="s">
        <v>1303</v>
      </c>
      <c r="E323" s="349" t="e">
        <v>#N/A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5" customHeight="1">
      <c r="A324" s="462"/>
      <c r="B324" s="464"/>
      <c r="C324" s="61" t="s">
        <v>335</v>
      </c>
      <c r="D324" s="60" t="s">
        <v>336</v>
      </c>
      <c r="E324" s="349" t="e">
        <v>#N/A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7">
      <c r="A325" s="462"/>
      <c r="B325" s="464"/>
      <c r="C325" s="61" t="s">
        <v>178</v>
      </c>
      <c r="D325" s="60" t="s">
        <v>3617</v>
      </c>
      <c r="E325" s="349" t="e">
        <v>#N/A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5" customHeight="1">
      <c r="A326" s="462"/>
      <c r="B326" s="464"/>
      <c r="C326" s="61" t="s">
        <v>339</v>
      </c>
      <c r="D326" s="60" t="s">
        <v>340</v>
      </c>
      <c r="E326" s="349" t="e">
        <v>#N/A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5" customHeight="1">
      <c r="A327" s="462"/>
      <c r="B327" s="464"/>
      <c r="C327" s="60" t="s">
        <v>72</v>
      </c>
      <c r="D327" s="60" t="s">
        <v>73</v>
      </c>
      <c r="E327" s="349" t="e">
        <v>#N/A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35" thickBot="1">
      <c r="A328" s="462"/>
      <c r="B328" s="464"/>
      <c r="C328" s="64" t="s">
        <v>1339</v>
      </c>
      <c r="D328" s="64" t="s">
        <v>1338</v>
      </c>
      <c r="E328" s="349" t="e">
        <v>#N/A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34">
      <c r="A329" s="433" t="s">
        <v>1261</v>
      </c>
      <c r="B329" s="427" t="s">
        <v>3426</v>
      </c>
      <c r="C329" s="45" t="s">
        <v>4</v>
      </c>
      <c r="D329" s="46" t="s">
        <v>2455</v>
      </c>
      <c r="E329" s="340">
        <v>1</v>
      </c>
      <c r="F329" s="312">
        <v>8000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5" customHeight="1">
      <c r="A330" s="434"/>
      <c r="B330" s="428"/>
      <c r="C330" s="18" t="s">
        <v>2</v>
      </c>
      <c r="D330" s="14" t="s">
        <v>2447</v>
      </c>
      <c r="E330" s="341" t="e">
        <v>#N/A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5" customHeight="1">
      <c r="A331" s="434"/>
      <c r="B331" s="428"/>
      <c r="C331" s="18" t="s">
        <v>43</v>
      </c>
      <c r="D331" s="14" t="s">
        <v>1262</v>
      </c>
      <c r="E331" s="341" t="e">
        <v>#N/A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5" customHeight="1">
      <c r="A332" s="434"/>
      <c r="B332" s="428"/>
      <c r="C332" s="18" t="s">
        <v>45</v>
      </c>
      <c r="D332" s="14" t="s">
        <v>1263</v>
      </c>
      <c r="E332" s="341" t="e">
        <v>#N/A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5" customHeight="1">
      <c r="A333" s="434"/>
      <c r="B333" s="428"/>
      <c r="C333" s="18" t="s">
        <v>47</v>
      </c>
      <c r="D333" s="14" t="s">
        <v>48</v>
      </c>
      <c r="E333" s="341" t="e">
        <v>#N/A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5" customHeight="1">
      <c r="A334" s="434"/>
      <c r="B334" s="428"/>
      <c r="C334" s="18" t="s">
        <v>50</v>
      </c>
      <c r="D334" s="14" t="s">
        <v>1264</v>
      </c>
      <c r="E334" s="341" t="e">
        <v>#N/A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5" customHeight="1">
      <c r="A335" s="434"/>
      <c r="B335" s="428"/>
      <c r="C335" s="18" t="s">
        <v>68</v>
      </c>
      <c r="D335" s="14" t="s">
        <v>69</v>
      </c>
      <c r="E335" s="341" t="e">
        <v>#N/A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5" customHeight="1">
      <c r="A336" s="434"/>
      <c r="B336" s="428"/>
      <c r="C336" s="18" t="s">
        <v>72</v>
      </c>
      <c r="D336" s="14" t="s">
        <v>73</v>
      </c>
      <c r="E336" s="341" t="e">
        <v>#N/A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5" customHeight="1">
      <c r="A337" s="434"/>
      <c r="B337" s="428"/>
      <c r="C337" s="18" t="s">
        <v>74</v>
      </c>
      <c r="D337" s="14" t="s">
        <v>75</v>
      </c>
      <c r="E337" s="341" t="e">
        <v>#N/A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5" customHeight="1">
      <c r="A338" s="434"/>
      <c r="B338" s="428"/>
      <c r="C338" s="18" t="s">
        <v>894</v>
      </c>
      <c r="D338" s="14" t="s">
        <v>895</v>
      </c>
      <c r="E338" s="341" t="e">
        <v>#N/A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5" customHeight="1">
      <c r="A339" s="434"/>
      <c r="B339" s="428"/>
      <c r="C339" s="18" t="s">
        <v>158</v>
      </c>
      <c r="D339" s="14" t="s">
        <v>159</v>
      </c>
      <c r="E339" s="341" t="e">
        <v>#N/A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5" customHeight="1">
      <c r="A340" s="434"/>
      <c r="B340" s="428"/>
      <c r="C340" s="18" t="s">
        <v>127</v>
      </c>
      <c r="D340" s="14" t="s">
        <v>128</v>
      </c>
      <c r="E340" s="341" t="e">
        <v>#N/A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5" customHeight="1">
      <c r="A341" s="434"/>
      <c r="B341" s="428"/>
      <c r="C341" s="18" t="s">
        <v>263</v>
      </c>
      <c r="D341" s="14" t="s">
        <v>1170</v>
      </c>
      <c r="E341" s="341" t="e">
        <v>#N/A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5" customHeight="1">
      <c r="A342" s="434"/>
      <c r="B342" s="428"/>
      <c r="C342" s="18" t="s">
        <v>123</v>
      </c>
      <c r="D342" s="14" t="s">
        <v>124</v>
      </c>
      <c r="E342" s="341" t="e">
        <v>#N/A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5" customHeight="1">
      <c r="A343" s="434"/>
      <c r="B343" s="428"/>
      <c r="C343" s="18" t="s">
        <v>121</v>
      </c>
      <c r="D343" s="14" t="s">
        <v>1265</v>
      </c>
      <c r="E343" s="341" t="e">
        <v>#N/A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7">
      <c r="A344" s="434"/>
      <c r="B344" s="428"/>
      <c r="C344" s="18" t="s">
        <v>178</v>
      </c>
      <c r="D344" s="14" t="s">
        <v>3617</v>
      </c>
      <c r="E344" s="341" t="e">
        <v>#N/A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5" customHeight="1">
      <c r="A345" s="434"/>
      <c r="B345" s="428"/>
      <c r="C345" s="18" t="s">
        <v>135</v>
      </c>
      <c r="D345" s="14" t="s">
        <v>136</v>
      </c>
      <c r="E345" s="341" t="e">
        <v>#N/A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5" customHeight="1">
      <c r="A346" s="434"/>
      <c r="B346" s="428"/>
      <c r="C346" s="18" t="s">
        <v>141</v>
      </c>
      <c r="D346" s="14" t="s">
        <v>142</v>
      </c>
      <c r="E346" s="341" t="e">
        <v>#N/A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5" customHeight="1">
      <c r="A347" s="434"/>
      <c r="B347" s="428"/>
      <c r="C347" s="18" t="s">
        <v>139</v>
      </c>
      <c r="D347" s="14" t="s">
        <v>1266</v>
      </c>
      <c r="E347" s="341" t="e">
        <v>#N/A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5" customHeight="1">
      <c r="A348" s="434"/>
      <c r="B348" s="428"/>
      <c r="C348" s="18" t="s">
        <v>143</v>
      </c>
      <c r="D348" s="14" t="s">
        <v>144</v>
      </c>
      <c r="E348" s="341" t="e">
        <v>#N/A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8" thickBot="1">
      <c r="A349" s="435"/>
      <c r="B349" s="430"/>
      <c r="C349" s="47" t="s">
        <v>100</v>
      </c>
      <c r="D349" s="48" t="s">
        <v>101</v>
      </c>
      <c r="E349" s="351" t="e">
        <v>#N/A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34">
      <c r="A350" s="433" t="s">
        <v>1267</v>
      </c>
      <c r="B350" s="427" t="s">
        <v>3427</v>
      </c>
      <c r="C350" s="45" t="s">
        <v>4</v>
      </c>
      <c r="D350" s="46" t="s">
        <v>2455</v>
      </c>
      <c r="E350" s="340">
        <v>1</v>
      </c>
      <c r="F350" s="312">
        <v>10000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5" customHeight="1">
      <c r="A351" s="434"/>
      <c r="B351" s="428"/>
      <c r="C351" s="18" t="s">
        <v>2</v>
      </c>
      <c r="D351" s="14" t="s">
        <v>2447</v>
      </c>
      <c r="E351" s="341" t="e">
        <v>#N/A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5" customHeight="1">
      <c r="A352" s="434"/>
      <c r="B352" s="428"/>
      <c r="C352" s="18" t="s">
        <v>43</v>
      </c>
      <c r="D352" s="14" t="s">
        <v>1262</v>
      </c>
      <c r="E352" s="341" t="e">
        <v>#N/A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5" customHeight="1">
      <c r="A353" s="434"/>
      <c r="B353" s="428"/>
      <c r="C353" s="18" t="s">
        <v>45</v>
      </c>
      <c r="D353" s="14" t="s">
        <v>1263</v>
      </c>
      <c r="E353" s="341" t="e">
        <v>#N/A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5" customHeight="1">
      <c r="A354" s="434"/>
      <c r="B354" s="428"/>
      <c r="C354" s="18" t="s">
        <v>47</v>
      </c>
      <c r="D354" s="14" t="s">
        <v>48</v>
      </c>
      <c r="E354" s="341" t="e">
        <v>#N/A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5" customHeight="1">
      <c r="A355" s="434"/>
      <c r="B355" s="428"/>
      <c r="C355" s="18" t="s">
        <v>50</v>
      </c>
      <c r="D355" s="14" t="s">
        <v>1264</v>
      </c>
      <c r="E355" s="341" t="e">
        <v>#N/A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5" customHeight="1">
      <c r="A356" s="434"/>
      <c r="B356" s="428"/>
      <c r="C356" s="18" t="s">
        <v>68</v>
      </c>
      <c r="D356" s="14" t="s">
        <v>69</v>
      </c>
      <c r="E356" s="341" t="e">
        <v>#N/A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5" customHeight="1">
      <c r="A357" s="434"/>
      <c r="B357" s="428"/>
      <c r="C357" s="18" t="s">
        <v>72</v>
      </c>
      <c r="D357" s="14" t="s">
        <v>73</v>
      </c>
      <c r="E357" s="341" t="e">
        <v>#N/A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5" customHeight="1">
      <c r="A358" s="434"/>
      <c r="B358" s="428"/>
      <c r="C358" s="18" t="s">
        <v>74</v>
      </c>
      <c r="D358" s="14" t="s">
        <v>75</v>
      </c>
      <c r="E358" s="341" t="e">
        <v>#N/A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5" customHeight="1">
      <c r="A359" s="434"/>
      <c r="B359" s="428"/>
      <c r="C359" s="18" t="s">
        <v>76</v>
      </c>
      <c r="D359" s="14" t="s">
        <v>77</v>
      </c>
      <c r="E359" s="341" t="e">
        <v>#N/A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5" customHeight="1">
      <c r="A360" s="434"/>
      <c r="B360" s="428"/>
      <c r="C360" s="18" t="s">
        <v>894</v>
      </c>
      <c r="D360" s="14" t="s">
        <v>895</v>
      </c>
      <c r="E360" s="341" t="e">
        <v>#N/A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5" customHeight="1">
      <c r="A361" s="434"/>
      <c r="B361" s="428"/>
      <c r="C361" s="18" t="s">
        <v>158</v>
      </c>
      <c r="D361" s="14" t="s">
        <v>159</v>
      </c>
      <c r="E361" s="341" t="e">
        <v>#N/A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5" customHeight="1">
      <c r="A362" s="434"/>
      <c r="B362" s="428"/>
      <c r="C362" s="18" t="s">
        <v>127</v>
      </c>
      <c r="D362" s="14" t="s">
        <v>128</v>
      </c>
      <c r="E362" s="341" t="e">
        <v>#N/A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5" customHeight="1">
      <c r="A363" s="434"/>
      <c r="B363" s="428"/>
      <c r="C363" s="18" t="s">
        <v>370</v>
      </c>
      <c r="D363" s="14" t="s">
        <v>1268</v>
      </c>
      <c r="E363" s="341" t="e">
        <v>#N/A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5" customHeight="1">
      <c r="A364" s="434"/>
      <c r="B364" s="428"/>
      <c r="C364" s="18" t="s">
        <v>362</v>
      </c>
      <c r="D364" s="14" t="s">
        <v>1269</v>
      </c>
      <c r="E364" s="341" t="e">
        <v>#N/A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5" customHeight="1">
      <c r="A365" s="434"/>
      <c r="B365" s="428"/>
      <c r="C365" s="18" t="s">
        <v>263</v>
      </c>
      <c r="D365" s="14" t="s">
        <v>1170</v>
      </c>
      <c r="E365" s="341" t="e">
        <v>#N/A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5" customHeight="1">
      <c r="A366" s="434"/>
      <c r="B366" s="428"/>
      <c r="C366" s="18" t="s">
        <v>123</v>
      </c>
      <c r="D366" s="14" t="s">
        <v>124</v>
      </c>
      <c r="E366" s="341" t="e">
        <v>#N/A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5" customHeight="1">
      <c r="A367" s="434"/>
      <c r="B367" s="428"/>
      <c r="C367" s="18" t="s">
        <v>121</v>
      </c>
      <c r="D367" s="14" t="s">
        <v>1265</v>
      </c>
      <c r="E367" s="341" t="e">
        <v>#N/A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5" customHeight="1">
      <c r="A368" s="434"/>
      <c r="B368" s="428"/>
      <c r="C368" s="18" t="s">
        <v>84</v>
      </c>
      <c r="D368" s="14" t="s">
        <v>1270</v>
      </c>
      <c r="E368" s="341" t="e">
        <v>#N/A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7">
      <c r="A369" s="434"/>
      <c r="B369" s="428"/>
      <c r="C369" s="18" t="s">
        <v>178</v>
      </c>
      <c r="D369" s="14" t="s">
        <v>3617</v>
      </c>
      <c r="E369" s="341" t="e">
        <v>#N/A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5" customHeight="1">
      <c r="A370" s="434"/>
      <c r="B370" s="428"/>
      <c r="C370" s="18" t="s">
        <v>135</v>
      </c>
      <c r="D370" s="14" t="s">
        <v>136</v>
      </c>
      <c r="E370" s="341" t="e">
        <v>#N/A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5" customHeight="1">
      <c r="A371" s="434"/>
      <c r="B371" s="428"/>
      <c r="C371" s="18" t="s">
        <v>141</v>
      </c>
      <c r="D371" s="14" t="s">
        <v>142</v>
      </c>
      <c r="E371" s="341" t="e">
        <v>#N/A</v>
      </c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5" customHeight="1">
      <c r="A372" s="434"/>
      <c r="B372" s="428"/>
      <c r="C372" s="18" t="s">
        <v>139</v>
      </c>
      <c r="D372" s="14" t="s">
        <v>1266</v>
      </c>
      <c r="E372" s="341" t="e">
        <v>#N/A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5" customHeight="1">
      <c r="A373" s="434"/>
      <c r="B373" s="428"/>
      <c r="C373" s="18" t="s">
        <v>143</v>
      </c>
      <c r="D373" s="23" t="s">
        <v>144</v>
      </c>
      <c r="E373" s="341" t="e">
        <v>#N/A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7">
      <c r="A374" s="434"/>
      <c r="B374" s="428"/>
      <c r="C374" s="18" t="s">
        <v>335</v>
      </c>
      <c r="D374" s="14" t="s">
        <v>1271</v>
      </c>
      <c r="E374" s="341" t="e">
        <v>#N/A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7">
      <c r="A375" s="434"/>
      <c r="B375" s="428"/>
      <c r="C375" s="18" t="s">
        <v>100</v>
      </c>
      <c r="D375" s="14" t="s">
        <v>101</v>
      </c>
      <c r="E375" s="341" t="e">
        <v>#N/A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5.75" customHeight="1" thickBot="1">
      <c r="A376" s="435"/>
      <c r="B376" s="430"/>
      <c r="C376" s="47" t="s">
        <v>106</v>
      </c>
      <c r="D376" s="65" t="s">
        <v>107</v>
      </c>
      <c r="E376" s="351" t="e">
        <v>#N/A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34">
      <c r="A377" s="433" t="s">
        <v>1272</v>
      </c>
      <c r="B377" s="427" t="s">
        <v>3428</v>
      </c>
      <c r="C377" s="70" t="s">
        <v>4</v>
      </c>
      <c r="D377" s="46" t="s">
        <v>2455</v>
      </c>
      <c r="E377" s="340">
        <v>1</v>
      </c>
      <c r="F377" s="312">
        <v>13000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5" customHeight="1">
      <c r="A378" s="434"/>
      <c r="B378" s="428"/>
      <c r="C378" s="18" t="s">
        <v>2</v>
      </c>
      <c r="D378" s="14" t="s">
        <v>2447</v>
      </c>
      <c r="E378" s="341" t="e">
        <v>#N/A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5" customHeight="1">
      <c r="A379" s="434"/>
      <c r="B379" s="428"/>
      <c r="C379" s="18" t="s">
        <v>43</v>
      </c>
      <c r="D379" s="14" t="s">
        <v>1262</v>
      </c>
      <c r="E379" s="341" t="e">
        <v>#N/A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5" customHeight="1">
      <c r="A380" s="434"/>
      <c r="B380" s="428"/>
      <c r="C380" s="18" t="s">
        <v>45</v>
      </c>
      <c r="D380" s="14" t="s">
        <v>1263</v>
      </c>
      <c r="E380" s="341" t="e">
        <v>#N/A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5" customHeight="1">
      <c r="A381" s="434"/>
      <c r="B381" s="428"/>
      <c r="C381" s="18" t="s">
        <v>47</v>
      </c>
      <c r="D381" s="14" t="s">
        <v>48</v>
      </c>
      <c r="E381" s="341" t="e">
        <v>#N/A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5" customHeight="1">
      <c r="A382" s="434"/>
      <c r="B382" s="428"/>
      <c r="C382" s="18" t="s">
        <v>50</v>
      </c>
      <c r="D382" s="14" t="s">
        <v>1264</v>
      </c>
      <c r="E382" s="341" t="e">
        <v>#N/A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5" customHeight="1">
      <c r="A383" s="434"/>
      <c r="B383" s="428"/>
      <c r="C383" s="18" t="s">
        <v>68</v>
      </c>
      <c r="D383" s="14" t="s">
        <v>69</v>
      </c>
      <c r="E383" s="341" t="e">
        <v>#N/A</v>
      </c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5" customHeight="1">
      <c r="A384" s="434"/>
      <c r="B384" s="428"/>
      <c r="C384" s="18" t="s">
        <v>72</v>
      </c>
      <c r="D384" s="14" t="s">
        <v>73</v>
      </c>
      <c r="E384" s="341" t="e">
        <v>#N/A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5" customHeight="1">
      <c r="A385" s="434"/>
      <c r="B385" s="428"/>
      <c r="C385" s="18" t="s">
        <v>74</v>
      </c>
      <c r="D385" s="14" t="s">
        <v>75</v>
      </c>
      <c r="E385" s="341" t="e">
        <v>#N/A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5" customHeight="1">
      <c r="A386" s="434"/>
      <c r="B386" s="428"/>
      <c r="C386" s="18" t="s">
        <v>76</v>
      </c>
      <c r="D386" s="14" t="s">
        <v>77</v>
      </c>
      <c r="E386" s="341" t="e">
        <v>#N/A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5" customHeight="1">
      <c r="A387" s="434"/>
      <c r="B387" s="428"/>
      <c r="C387" s="18" t="s">
        <v>894</v>
      </c>
      <c r="D387" s="14" t="s">
        <v>895</v>
      </c>
      <c r="E387" s="341" t="e">
        <v>#N/A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5" customHeight="1">
      <c r="A388" s="434"/>
      <c r="B388" s="428"/>
      <c r="C388" s="18" t="s">
        <v>158</v>
      </c>
      <c r="D388" s="14" t="s">
        <v>159</v>
      </c>
      <c r="E388" s="341" t="e">
        <v>#N/A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5" customHeight="1">
      <c r="A389" s="434"/>
      <c r="B389" s="428"/>
      <c r="C389" s="18" t="s">
        <v>127</v>
      </c>
      <c r="D389" s="14" t="s">
        <v>128</v>
      </c>
      <c r="E389" s="341" t="e">
        <v>#N/A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5" customHeight="1">
      <c r="A390" s="434"/>
      <c r="B390" s="428"/>
      <c r="C390" s="18" t="s">
        <v>370</v>
      </c>
      <c r="D390" s="14" t="s">
        <v>1268</v>
      </c>
      <c r="E390" s="341" t="e">
        <v>#N/A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5" customHeight="1">
      <c r="A391" s="434"/>
      <c r="B391" s="428"/>
      <c r="C391" s="18" t="s">
        <v>362</v>
      </c>
      <c r="D391" s="14" t="s">
        <v>1269</v>
      </c>
      <c r="E391" s="341" t="e">
        <v>#N/A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5" customHeight="1">
      <c r="A392" s="434"/>
      <c r="B392" s="428"/>
      <c r="C392" s="18" t="s">
        <v>263</v>
      </c>
      <c r="D392" s="14" t="s">
        <v>1170</v>
      </c>
      <c r="E392" s="341" t="e">
        <v>#N/A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5" customHeight="1">
      <c r="A393" s="434"/>
      <c r="B393" s="428"/>
      <c r="C393" s="18" t="s">
        <v>123</v>
      </c>
      <c r="D393" s="14" t="s">
        <v>124</v>
      </c>
      <c r="E393" s="341" t="e">
        <v>#N/A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5" customHeight="1">
      <c r="A394" s="434"/>
      <c r="B394" s="428"/>
      <c r="C394" s="18" t="s">
        <v>121</v>
      </c>
      <c r="D394" s="14" t="s">
        <v>1265</v>
      </c>
      <c r="E394" s="341" t="e">
        <v>#N/A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5" customHeight="1">
      <c r="A395" s="434"/>
      <c r="B395" s="428"/>
      <c r="C395" s="18" t="s">
        <v>84</v>
      </c>
      <c r="D395" s="14" t="s">
        <v>1270</v>
      </c>
      <c r="E395" s="341" t="e">
        <v>#N/A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5" customHeight="1">
      <c r="A396" s="434"/>
      <c r="B396" s="428"/>
      <c r="C396" s="18" t="s">
        <v>86</v>
      </c>
      <c r="D396" s="14" t="s">
        <v>1273</v>
      </c>
      <c r="E396" s="341" t="e">
        <v>#N/A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7">
      <c r="A397" s="434"/>
      <c r="B397" s="428"/>
      <c r="C397" s="18" t="s">
        <v>178</v>
      </c>
      <c r="D397" s="14" t="s">
        <v>3617</v>
      </c>
      <c r="E397" s="341" t="e">
        <v>#N/A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5" customHeight="1">
      <c r="A398" s="434"/>
      <c r="B398" s="428"/>
      <c r="C398" s="18" t="s">
        <v>135</v>
      </c>
      <c r="D398" s="14" t="s">
        <v>136</v>
      </c>
      <c r="E398" s="341" t="e">
        <v>#N/A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5" customHeight="1">
      <c r="A399" s="434"/>
      <c r="B399" s="428"/>
      <c r="C399" s="18" t="s">
        <v>141</v>
      </c>
      <c r="D399" s="14" t="s">
        <v>142</v>
      </c>
      <c r="E399" s="341" t="e">
        <v>#N/A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5" customHeight="1">
      <c r="A400" s="434"/>
      <c r="B400" s="428"/>
      <c r="C400" s="18" t="s">
        <v>139</v>
      </c>
      <c r="D400" s="14" t="s">
        <v>1266</v>
      </c>
      <c r="E400" s="341" t="e">
        <v>#N/A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5" customHeight="1">
      <c r="A401" s="434"/>
      <c r="B401" s="428"/>
      <c r="C401" s="18" t="s">
        <v>143</v>
      </c>
      <c r="D401" s="14" t="s">
        <v>144</v>
      </c>
      <c r="E401" s="341" t="e">
        <v>#N/A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7">
      <c r="A402" s="434"/>
      <c r="B402" s="428"/>
      <c r="C402" s="18" t="s">
        <v>335</v>
      </c>
      <c r="D402" s="66" t="s">
        <v>1271</v>
      </c>
      <c r="E402" s="341" t="e">
        <v>#N/A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7">
      <c r="A403" s="434"/>
      <c r="B403" s="428"/>
      <c r="C403" s="18" t="s">
        <v>100</v>
      </c>
      <c r="D403" s="66" t="s">
        <v>101</v>
      </c>
      <c r="E403" s="341" t="e">
        <v>#N/A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5.75" customHeight="1" thickBot="1">
      <c r="A404" s="435"/>
      <c r="B404" s="430"/>
      <c r="C404" s="47" t="s">
        <v>106</v>
      </c>
      <c r="D404" s="48" t="s">
        <v>107</v>
      </c>
      <c r="E404" s="351" t="e">
        <v>#N/A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34">
      <c r="A405" s="434" t="s">
        <v>1274</v>
      </c>
      <c r="B405" s="428" t="s">
        <v>3429</v>
      </c>
      <c r="C405" s="69" t="s">
        <v>4</v>
      </c>
      <c r="D405" s="67" t="s">
        <v>2455</v>
      </c>
      <c r="E405" s="341">
        <v>1</v>
      </c>
      <c r="F405" s="312">
        <v>9000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5" customHeight="1">
      <c r="A406" s="434"/>
      <c r="B406" s="428"/>
      <c r="C406" s="14" t="s">
        <v>2</v>
      </c>
      <c r="D406" s="68" t="s">
        <v>2447</v>
      </c>
      <c r="E406" s="341" t="e">
        <v>#N/A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5" customHeight="1">
      <c r="A407" s="434"/>
      <c r="B407" s="428"/>
      <c r="C407" s="14" t="s">
        <v>43</v>
      </c>
      <c r="D407" s="68" t="s">
        <v>1262</v>
      </c>
      <c r="E407" s="341" t="e">
        <v>#N/A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5" customHeight="1">
      <c r="A408" s="434"/>
      <c r="B408" s="428"/>
      <c r="C408" s="14" t="s">
        <v>45</v>
      </c>
      <c r="D408" s="68" t="s">
        <v>1263</v>
      </c>
      <c r="E408" s="341" t="e">
        <v>#N/A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5" customHeight="1">
      <c r="A409" s="434"/>
      <c r="B409" s="428"/>
      <c r="C409" s="14" t="s">
        <v>47</v>
      </c>
      <c r="D409" s="68" t="s">
        <v>48</v>
      </c>
      <c r="E409" s="341" t="e">
        <v>#N/A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5" customHeight="1">
      <c r="A410" s="434"/>
      <c r="B410" s="428"/>
      <c r="C410" s="14" t="s">
        <v>50</v>
      </c>
      <c r="D410" s="68" t="s">
        <v>1264</v>
      </c>
      <c r="E410" s="341" t="e">
        <v>#N/A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5" customHeight="1">
      <c r="A411" s="434"/>
      <c r="B411" s="428"/>
      <c r="C411" s="14" t="s">
        <v>68</v>
      </c>
      <c r="D411" s="68" t="s">
        <v>69</v>
      </c>
      <c r="E411" s="341" t="e">
        <v>#N/A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5" customHeight="1">
      <c r="A412" s="434"/>
      <c r="B412" s="428"/>
      <c r="C412" s="14" t="s">
        <v>72</v>
      </c>
      <c r="D412" s="68" t="s">
        <v>73</v>
      </c>
      <c r="E412" s="341" t="e">
        <v>#N/A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5" customHeight="1">
      <c r="A413" s="434"/>
      <c r="B413" s="428"/>
      <c r="C413" s="14" t="s">
        <v>74</v>
      </c>
      <c r="D413" s="68" t="s">
        <v>75</v>
      </c>
      <c r="E413" s="341" t="e">
        <v>#N/A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5" customHeight="1">
      <c r="A414" s="434"/>
      <c r="B414" s="428"/>
      <c r="C414" s="14" t="s">
        <v>76</v>
      </c>
      <c r="D414" s="68" t="s">
        <v>77</v>
      </c>
      <c r="E414" s="341" t="e">
        <v>#N/A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5" customHeight="1">
      <c r="A415" s="434"/>
      <c r="B415" s="428"/>
      <c r="C415" s="14" t="s">
        <v>894</v>
      </c>
      <c r="D415" s="68" t="s">
        <v>895</v>
      </c>
      <c r="E415" s="341" t="e">
        <v>#N/A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5" customHeight="1">
      <c r="A416" s="434"/>
      <c r="B416" s="428"/>
      <c r="C416" s="14" t="s">
        <v>127</v>
      </c>
      <c r="D416" s="68" t="s">
        <v>128</v>
      </c>
      <c r="E416" s="341" t="e">
        <v>#N/A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5" customHeight="1">
      <c r="A417" s="434"/>
      <c r="B417" s="428"/>
      <c r="C417" s="14" t="s">
        <v>1306</v>
      </c>
      <c r="D417" s="68" t="s">
        <v>1275</v>
      </c>
      <c r="E417" s="341" t="e">
        <v>#N/A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5" customHeight="1">
      <c r="A418" s="434"/>
      <c r="B418" s="428"/>
      <c r="C418" s="14" t="s">
        <v>263</v>
      </c>
      <c r="D418" s="68" t="s">
        <v>1170</v>
      </c>
      <c r="E418" s="341" t="e">
        <v>#N/A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5" customHeight="1">
      <c r="A419" s="434"/>
      <c r="B419" s="428"/>
      <c r="C419" s="14" t="s">
        <v>300</v>
      </c>
      <c r="D419" s="68" t="s">
        <v>301</v>
      </c>
      <c r="E419" s="341" t="e">
        <v>#N/A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7">
      <c r="A420" s="434"/>
      <c r="B420" s="428"/>
      <c r="C420" s="14" t="s">
        <v>100</v>
      </c>
      <c r="D420" s="68" t="s">
        <v>101</v>
      </c>
      <c r="E420" s="341" t="e">
        <v>#N/A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7">
      <c r="A421" s="434"/>
      <c r="B421" s="428"/>
      <c r="C421" s="14" t="s">
        <v>178</v>
      </c>
      <c r="D421" s="68" t="s">
        <v>3617</v>
      </c>
      <c r="E421" s="341" t="e">
        <v>#N/A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5" customHeight="1">
      <c r="A422" s="434"/>
      <c r="B422" s="428"/>
      <c r="C422" s="14" t="s">
        <v>135</v>
      </c>
      <c r="D422" s="68" t="s">
        <v>136</v>
      </c>
      <c r="E422" s="341" t="e">
        <v>#N/A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5" customHeight="1">
      <c r="A423" s="434"/>
      <c r="B423" s="428"/>
      <c r="C423" s="14" t="s">
        <v>141</v>
      </c>
      <c r="D423" s="68" t="s">
        <v>142</v>
      </c>
      <c r="E423" s="341" t="e">
        <v>#N/A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5" customHeight="1">
      <c r="A424" s="434"/>
      <c r="B424" s="428"/>
      <c r="C424" s="14" t="s">
        <v>139</v>
      </c>
      <c r="D424" s="68" t="s">
        <v>1266</v>
      </c>
      <c r="E424" s="341" t="e">
        <v>#N/A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5" customHeight="1">
      <c r="A425" s="434"/>
      <c r="B425" s="428"/>
      <c r="C425" s="14" t="s">
        <v>143</v>
      </c>
      <c r="D425" s="68" t="s">
        <v>144</v>
      </c>
      <c r="E425" s="341" t="e">
        <v>#N/A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5" customHeight="1">
      <c r="A426" s="434"/>
      <c r="B426" s="428"/>
      <c r="C426" s="14" t="s">
        <v>123</v>
      </c>
      <c r="D426" s="68" t="s">
        <v>124</v>
      </c>
      <c r="E426" s="341" t="e">
        <v>#N/A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5.75" customHeight="1" thickBot="1">
      <c r="A427" s="435"/>
      <c r="B427" s="430"/>
      <c r="C427" s="47" t="s">
        <v>121</v>
      </c>
      <c r="D427" s="48" t="s">
        <v>1265</v>
      </c>
      <c r="E427" s="351" t="e">
        <v>#N/A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34">
      <c r="A428" s="437" t="s">
        <v>1276</v>
      </c>
      <c r="B428" s="446" t="s">
        <v>3430</v>
      </c>
      <c r="C428" s="70" t="s">
        <v>4</v>
      </c>
      <c r="D428" s="70" t="s">
        <v>2455</v>
      </c>
      <c r="E428" s="448">
        <v>1</v>
      </c>
      <c r="F428" s="312">
        <v>10000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5" customHeight="1">
      <c r="A429" s="438"/>
      <c r="B429" s="447"/>
      <c r="C429" s="20" t="s">
        <v>2</v>
      </c>
      <c r="D429" s="21" t="s">
        <v>2447</v>
      </c>
      <c r="E429" s="370" t="e">
        <v>#N/A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5" customHeight="1">
      <c r="A430" s="438"/>
      <c r="B430" s="447"/>
      <c r="C430" s="20" t="s">
        <v>43</v>
      </c>
      <c r="D430" s="21" t="s">
        <v>1262</v>
      </c>
      <c r="E430" s="370" t="e">
        <v>#N/A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5" customHeight="1">
      <c r="A431" s="438"/>
      <c r="B431" s="447"/>
      <c r="C431" s="20" t="s">
        <v>45</v>
      </c>
      <c r="D431" s="21" t="s">
        <v>1263</v>
      </c>
      <c r="E431" s="370" t="e">
        <v>#N/A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5" customHeight="1">
      <c r="A432" s="438"/>
      <c r="B432" s="447"/>
      <c r="C432" s="20" t="s">
        <v>47</v>
      </c>
      <c r="D432" s="21" t="s">
        <v>48</v>
      </c>
      <c r="E432" s="370" t="e">
        <v>#N/A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5" customHeight="1">
      <c r="A433" s="438"/>
      <c r="B433" s="447"/>
      <c r="C433" s="20" t="s">
        <v>50</v>
      </c>
      <c r="D433" s="21" t="s">
        <v>1264</v>
      </c>
      <c r="E433" s="370" t="e">
        <v>#N/A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5" customHeight="1">
      <c r="A434" s="438"/>
      <c r="B434" s="447"/>
      <c r="C434" s="20" t="s">
        <v>68</v>
      </c>
      <c r="D434" s="21" t="s">
        <v>69</v>
      </c>
      <c r="E434" s="370" t="e">
        <v>#N/A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5" customHeight="1">
      <c r="A435" s="438"/>
      <c r="B435" s="447"/>
      <c r="C435" s="20" t="s">
        <v>72</v>
      </c>
      <c r="D435" s="21" t="s">
        <v>73</v>
      </c>
      <c r="E435" s="370" t="e">
        <v>#N/A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5" customHeight="1">
      <c r="A436" s="438"/>
      <c r="B436" s="447"/>
      <c r="C436" s="20" t="s">
        <v>74</v>
      </c>
      <c r="D436" s="21" t="s">
        <v>75</v>
      </c>
      <c r="E436" s="370" t="e">
        <v>#N/A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5" customHeight="1">
      <c r="A437" s="438"/>
      <c r="B437" s="447"/>
      <c r="C437" s="20" t="s">
        <v>76</v>
      </c>
      <c r="D437" s="21" t="s">
        <v>77</v>
      </c>
      <c r="E437" s="370" t="e">
        <v>#N/A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5" customHeight="1">
      <c r="A438" s="438"/>
      <c r="B438" s="447"/>
      <c r="C438" s="20" t="s">
        <v>894</v>
      </c>
      <c r="D438" s="21" t="s">
        <v>895</v>
      </c>
      <c r="E438" s="370" t="e">
        <v>#N/A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5" customHeight="1">
      <c r="A439" s="438"/>
      <c r="B439" s="447"/>
      <c r="C439" s="20" t="s">
        <v>127</v>
      </c>
      <c r="D439" s="21" t="s">
        <v>128</v>
      </c>
      <c r="E439" s="370" t="e">
        <v>#N/A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5" customHeight="1">
      <c r="A440" s="438"/>
      <c r="B440" s="447"/>
      <c r="C440" s="20" t="s">
        <v>1306</v>
      </c>
      <c r="D440" s="21" t="s">
        <v>1275</v>
      </c>
      <c r="E440" s="370" t="e">
        <v>#N/A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5" customHeight="1">
      <c r="A441" s="438"/>
      <c r="B441" s="447"/>
      <c r="C441" s="20" t="s">
        <v>263</v>
      </c>
      <c r="D441" s="21" t="s">
        <v>1170</v>
      </c>
      <c r="E441" s="370" t="e">
        <v>#N/A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5" customHeight="1">
      <c r="A442" s="438"/>
      <c r="B442" s="447"/>
      <c r="C442" s="20" t="s">
        <v>300</v>
      </c>
      <c r="D442" s="21" t="s">
        <v>301</v>
      </c>
      <c r="E442" s="370" t="e">
        <v>#N/A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7">
      <c r="A443" s="438"/>
      <c r="B443" s="447"/>
      <c r="C443" s="20" t="s">
        <v>100</v>
      </c>
      <c r="D443" s="21" t="s">
        <v>101</v>
      </c>
      <c r="E443" s="370" t="e">
        <v>#N/A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5" customHeight="1">
      <c r="A444" s="438"/>
      <c r="B444" s="447"/>
      <c r="C444" s="20" t="s">
        <v>106</v>
      </c>
      <c r="D444" s="21" t="s">
        <v>107</v>
      </c>
      <c r="E444" s="370" t="e">
        <v>#N/A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7">
      <c r="A445" s="438"/>
      <c r="B445" s="447"/>
      <c r="C445" s="20" t="s">
        <v>178</v>
      </c>
      <c r="D445" s="21" t="s">
        <v>3617</v>
      </c>
      <c r="E445" s="370" t="e">
        <v>#N/A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5" customHeight="1">
      <c r="A446" s="438"/>
      <c r="B446" s="447"/>
      <c r="C446" s="20" t="s">
        <v>135</v>
      </c>
      <c r="D446" s="21" t="s">
        <v>136</v>
      </c>
      <c r="E446" s="370" t="e">
        <v>#N/A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5" customHeight="1">
      <c r="A447" s="438"/>
      <c r="B447" s="447"/>
      <c r="C447" s="20" t="s">
        <v>141</v>
      </c>
      <c r="D447" s="21" t="s">
        <v>142</v>
      </c>
      <c r="E447" s="370" t="e">
        <v>#N/A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5" customHeight="1">
      <c r="A448" s="438"/>
      <c r="B448" s="447"/>
      <c r="C448" s="20" t="s">
        <v>139</v>
      </c>
      <c r="D448" s="21" t="s">
        <v>1266</v>
      </c>
      <c r="E448" s="370" t="e">
        <v>#N/A</v>
      </c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5" customHeight="1">
      <c r="A449" s="438"/>
      <c r="B449" s="447"/>
      <c r="C449" s="20" t="s">
        <v>143</v>
      </c>
      <c r="D449" s="21" t="s">
        <v>144</v>
      </c>
      <c r="E449" s="370" t="e">
        <v>#N/A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7">
      <c r="A450" s="438"/>
      <c r="B450" s="447"/>
      <c r="C450" s="20" t="s">
        <v>335</v>
      </c>
      <c r="D450" s="120" t="s">
        <v>1271</v>
      </c>
      <c r="E450" s="370" t="e">
        <v>#N/A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5" customHeight="1">
      <c r="A451" s="438"/>
      <c r="B451" s="447"/>
      <c r="C451" s="20" t="s">
        <v>123</v>
      </c>
      <c r="D451" s="21" t="s">
        <v>124</v>
      </c>
      <c r="E451" s="370" t="e">
        <v>#N/A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5" customHeight="1">
      <c r="A452" s="438"/>
      <c r="B452" s="447"/>
      <c r="C452" s="20" t="s">
        <v>121</v>
      </c>
      <c r="D452" s="21" t="s">
        <v>1265</v>
      </c>
      <c r="E452" s="370" t="e">
        <v>#N/A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5.75" customHeight="1" thickBot="1">
      <c r="A453" s="439"/>
      <c r="B453" s="496"/>
      <c r="C453" s="112" t="s">
        <v>84</v>
      </c>
      <c r="D453" s="113" t="s">
        <v>1270</v>
      </c>
      <c r="E453" s="460" t="e">
        <v>#N/A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34">
      <c r="A454" s="436" t="s">
        <v>1277</v>
      </c>
      <c r="B454" s="428" t="s">
        <v>3431</v>
      </c>
      <c r="C454" s="69" t="s">
        <v>4</v>
      </c>
      <c r="D454" s="69" t="s">
        <v>2455</v>
      </c>
      <c r="E454" s="341">
        <v>1</v>
      </c>
      <c r="F454" s="312">
        <v>13000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5" customHeight="1">
      <c r="A455" s="436"/>
      <c r="B455" s="428"/>
      <c r="C455" s="18" t="s">
        <v>2</v>
      </c>
      <c r="D455" s="14" t="s">
        <v>2447</v>
      </c>
      <c r="E455" s="341" t="e">
        <v>#N/A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5" customHeight="1">
      <c r="A456" s="436"/>
      <c r="B456" s="428"/>
      <c r="C456" s="18" t="s">
        <v>43</v>
      </c>
      <c r="D456" s="14" t="s">
        <v>1262</v>
      </c>
      <c r="E456" s="341" t="e">
        <v>#N/A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5" customHeight="1">
      <c r="A457" s="436"/>
      <c r="B457" s="428"/>
      <c r="C457" s="18" t="s">
        <v>45</v>
      </c>
      <c r="D457" s="14" t="s">
        <v>1263</v>
      </c>
      <c r="E457" s="341" t="e">
        <v>#N/A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5" customHeight="1">
      <c r="A458" s="436"/>
      <c r="B458" s="428"/>
      <c r="C458" s="18" t="s">
        <v>47</v>
      </c>
      <c r="D458" s="14" t="s">
        <v>48</v>
      </c>
      <c r="E458" s="341" t="e">
        <v>#N/A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5" customHeight="1">
      <c r="A459" s="436"/>
      <c r="B459" s="428"/>
      <c r="C459" s="18" t="s">
        <v>50</v>
      </c>
      <c r="D459" s="14" t="s">
        <v>1264</v>
      </c>
      <c r="E459" s="341" t="e">
        <v>#N/A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5" customHeight="1">
      <c r="A460" s="436"/>
      <c r="B460" s="428"/>
      <c r="C460" s="18" t="s">
        <v>68</v>
      </c>
      <c r="D460" s="14" t="s">
        <v>69</v>
      </c>
      <c r="E460" s="341" t="e">
        <v>#N/A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5" customHeight="1">
      <c r="A461" s="436"/>
      <c r="B461" s="428"/>
      <c r="C461" s="18" t="s">
        <v>72</v>
      </c>
      <c r="D461" s="14" t="s">
        <v>73</v>
      </c>
      <c r="E461" s="341" t="e">
        <v>#N/A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5" customHeight="1">
      <c r="A462" s="436"/>
      <c r="B462" s="428"/>
      <c r="C462" s="18" t="s">
        <v>74</v>
      </c>
      <c r="D462" s="14" t="s">
        <v>75</v>
      </c>
      <c r="E462" s="341" t="e">
        <v>#N/A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5" customHeight="1">
      <c r="A463" s="436"/>
      <c r="B463" s="428"/>
      <c r="C463" s="18" t="s">
        <v>76</v>
      </c>
      <c r="D463" s="14" t="s">
        <v>77</v>
      </c>
      <c r="E463" s="341" t="e">
        <v>#N/A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5" customHeight="1">
      <c r="A464" s="436"/>
      <c r="B464" s="428"/>
      <c r="C464" s="18" t="s">
        <v>894</v>
      </c>
      <c r="D464" s="14" t="s">
        <v>895</v>
      </c>
      <c r="E464" s="341" t="e">
        <v>#N/A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5" customHeight="1">
      <c r="A465" s="436"/>
      <c r="B465" s="428"/>
      <c r="C465" s="18" t="s">
        <v>158</v>
      </c>
      <c r="D465" s="14" t="s">
        <v>159</v>
      </c>
      <c r="E465" s="341" t="e">
        <v>#N/A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5" customHeight="1">
      <c r="A466" s="436"/>
      <c r="B466" s="428"/>
      <c r="C466" s="18" t="s">
        <v>127</v>
      </c>
      <c r="D466" s="14" t="s">
        <v>128</v>
      </c>
      <c r="E466" s="341" t="e">
        <v>#N/A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5" customHeight="1">
      <c r="A467" s="436"/>
      <c r="B467" s="428"/>
      <c r="C467" s="18" t="s">
        <v>1306</v>
      </c>
      <c r="D467" s="14" t="s">
        <v>1275</v>
      </c>
      <c r="E467" s="341" t="e">
        <v>#N/A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5" customHeight="1">
      <c r="A468" s="436"/>
      <c r="B468" s="428"/>
      <c r="C468" s="18" t="s">
        <v>362</v>
      </c>
      <c r="D468" s="14" t="s">
        <v>1269</v>
      </c>
      <c r="E468" s="341" t="e">
        <v>#N/A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5" customHeight="1">
      <c r="A469" s="436"/>
      <c r="B469" s="428"/>
      <c r="C469" s="18" t="s">
        <v>263</v>
      </c>
      <c r="D469" s="14" t="s">
        <v>1170</v>
      </c>
      <c r="E469" s="341" t="e">
        <v>#N/A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7">
      <c r="A470" s="436"/>
      <c r="B470" s="428"/>
      <c r="C470" s="18" t="s">
        <v>100</v>
      </c>
      <c r="D470" s="14" t="s">
        <v>101</v>
      </c>
      <c r="E470" s="341" t="e">
        <v>#N/A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5" customHeight="1">
      <c r="A471" s="436"/>
      <c r="B471" s="428"/>
      <c r="C471" s="18" t="s">
        <v>106</v>
      </c>
      <c r="D471" s="14" t="s">
        <v>107</v>
      </c>
      <c r="E471" s="341" t="e">
        <v>#N/A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7">
      <c r="A472" s="436"/>
      <c r="B472" s="428"/>
      <c r="C472" s="18" t="s">
        <v>178</v>
      </c>
      <c r="D472" s="14" t="s">
        <v>3617</v>
      </c>
      <c r="E472" s="341" t="e">
        <v>#N/A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5" customHeight="1">
      <c r="A473" s="436"/>
      <c r="B473" s="428"/>
      <c r="C473" s="18" t="s">
        <v>135</v>
      </c>
      <c r="D473" s="14" t="s">
        <v>136</v>
      </c>
      <c r="E473" s="341" t="e">
        <v>#N/A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5" customHeight="1">
      <c r="A474" s="436"/>
      <c r="B474" s="428"/>
      <c r="C474" s="18" t="s">
        <v>141</v>
      </c>
      <c r="D474" s="14" t="s">
        <v>142</v>
      </c>
      <c r="E474" s="341" t="e">
        <v>#N/A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5" customHeight="1">
      <c r="A475" s="436"/>
      <c r="B475" s="428"/>
      <c r="C475" s="18" t="s">
        <v>139</v>
      </c>
      <c r="D475" s="14" t="s">
        <v>1266</v>
      </c>
      <c r="E475" s="341" t="e">
        <v>#N/A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5" customHeight="1">
      <c r="A476" s="436"/>
      <c r="B476" s="428"/>
      <c r="C476" s="18" t="s">
        <v>143</v>
      </c>
      <c r="D476" s="14" t="s">
        <v>144</v>
      </c>
      <c r="E476" s="341" t="e">
        <v>#N/A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7">
      <c r="A477" s="436"/>
      <c r="B477" s="428"/>
      <c r="C477" s="18" t="s">
        <v>335</v>
      </c>
      <c r="D477" s="66" t="s">
        <v>1271</v>
      </c>
      <c r="E477" s="341" t="e">
        <v>#N/A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5" customHeight="1">
      <c r="A478" s="436"/>
      <c r="B478" s="428"/>
      <c r="C478" s="18" t="s">
        <v>123</v>
      </c>
      <c r="D478" s="14" t="s">
        <v>124</v>
      </c>
      <c r="E478" s="341" t="e">
        <v>#N/A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5" customHeight="1">
      <c r="A479" s="436"/>
      <c r="B479" s="428"/>
      <c r="C479" s="18" t="s">
        <v>121</v>
      </c>
      <c r="D479" s="14" t="s">
        <v>1265</v>
      </c>
      <c r="E479" s="341" t="e">
        <v>#N/A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5" customHeight="1">
      <c r="A480" s="436"/>
      <c r="B480" s="428"/>
      <c r="C480" s="18" t="s">
        <v>84</v>
      </c>
      <c r="D480" s="14" t="s">
        <v>1270</v>
      </c>
      <c r="E480" s="341" t="e">
        <v>#N/A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5.75" customHeight="1" thickBot="1">
      <c r="A481" s="436"/>
      <c r="B481" s="428"/>
      <c r="C481" s="22" t="s">
        <v>86</v>
      </c>
      <c r="D481" s="23" t="s">
        <v>2689</v>
      </c>
      <c r="E481" s="341" t="e">
        <v>#N/A</v>
      </c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34">
      <c r="A482" s="433" t="s">
        <v>2795</v>
      </c>
      <c r="B482" s="427" t="s">
        <v>3432</v>
      </c>
      <c r="C482" s="70" t="s">
        <v>4</v>
      </c>
      <c r="D482" s="70" t="s">
        <v>2455</v>
      </c>
      <c r="E482" s="340">
        <v>1</v>
      </c>
      <c r="F482" s="312">
        <v>6000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5" customHeight="1">
      <c r="A483" s="434"/>
      <c r="B483" s="428"/>
      <c r="C483" s="18" t="s">
        <v>2</v>
      </c>
      <c r="D483" s="14" t="s">
        <v>2447</v>
      </c>
      <c r="E483" s="341" t="e">
        <v>#N/A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5" customHeight="1">
      <c r="A484" s="434"/>
      <c r="B484" s="428"/>
      <c r="C484" s="18" t="s">
        <v>106</v>
      </c>
      <c r="D484" s="14" t="s">
        <v>107</v>
      </c>
      <c r="E484" s="341" t="e">
        <v>#N/A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7">
      <c r="A485" s="434"/>
      <c r="B485" s="428"/>
      <c r="C485" s="18" t="s">
        <v>100</v>
      </c>
      <c r="D485" s="14" t="s">
        <v>101</v>
      </c>
      <c r="E485" s="341" t="e">
        <v>#N/A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5" customHeight="1">
      <c r="A486" s="434"/>
      <c r="B486" s="428"/>
      <c r="C486" s="18" t="s">
        <v>68</v>
      </c>
      <c r="D486" s="14" t="s">
        <v>69</v>
      </c>
      <c r="E486" s="341" t="e">
        <v>#N/A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5" customHeight="1">
      <c r="A487" s="434"/>
      <c r="B487" s="428"/>
      <c r="C487" s="18" t="s">
        <v>127</v>
      </c>
      <c r="D487" s="14" t="s">
        <v>128</v>
      </c>
      <c r="E487" s="341" t="e">
        <v>#N/A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5" customHeight="1">
      <c r="A488" s="434"/>
      <c r="B488" s="428"/>
      <c r="C488" s="18" t="s">
        <v>114</v>
      </c>
      <c r="D488" s="14" t="s">
        <v>2796</v>
      </c>
      <c r="E488" s="341" t="e">
        <v>#N/A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5" customHeight="1">
      <c r="A489" s="434"/>
      <c r="B489" s="428"/>
      <c r="C489" s="18" t="s">
        <v>2475</v>
      </c>
      <c r="D489" s="14" t="s">
        <v>2797</v>
      </c>
      <c r="E489" s="341" t="e">
        <v>#N/A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5" customHeight="1">
      <c r="A490" s="434"/>
      <c r="B490" s="428"/>
      <c r="C490" s="18" t="s">
        <v>115</v>
      </c>
      <c r="D490" s="14" t="s">
        <v>2798</v>
      </c>
      <c r="E490" s="341" t="e">
        <v>#N/A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5" customHeight="1">
      <c r="A491" s="434"/>
      <c r="B491" s="428"/>
      <c r="C491" s="18" t="s">
        <v>43</v>
      </c>
      <c r="D491" s="14" t="s">
        <v>44</v>
      </c>
      <c r="E491" s="341" t="e">
        <v>#N/A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5" customHeight="1">
      <c r="A492" s="434"/>
      <c r="B492" s="428"/>
      <c r="C492" s="18" t="s">
        <v>45</v>
      </c>
      <c r="D492" s="14" t="s">
        <v>46</v>
      </c>
      <c r="E492" s="341" t="e">
        <v>#N/A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5" customHeight="1">
      <c r="A493" s="434"/>
      <c r="B493" s="428"/>
      <c r="C493" s="18" t="s">
        <v>50</v>
      </c>
      <c r="D493" s="14" t="s">
        <v>2445</v>
      </c>
      <c r="E493" s="341" t="e">
        <v>#N/A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5" customHeight="1">
      <c r="A494" s="434"/>
      <c r="B494" s="428"/>
      <c r="C494" s="18" t="s">
        <v>72</v>
      </c>
      <c r="D494" s="14" t="s">
        <v>73</v>
      </c>
      <c r="E494" s="341" t="e">
        <v>#N/A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5" customHeight="1">
      <c r="A495" s="434"/>
      <c r="B495" s="428"/>
      <c r="C495" s="18" t="s">
        <v>74</v>
      </c>
      <c r="D495" s="14" t="s">
        <v>75</v>
      </c>
      <c r="E495" s="341" t="e">
        <v>#N/A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5" customHeight="1">
      <c r="A496" s="434"/>
      <c r="B496" s="428"/>
      <c r="C496" s="18" t="s">
        <v>135</v>
      </c>
      <c r="D496" s="14" t="s">
        <v>136</v>
      </c>
      <c r="E496" s="341" t="e">
        <v>#N/A</v>
      </c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5" customHeight="1">
      <c r="A497" s="434"/>
      <c r="B497" s="428"/>
      <c r="C497" s="18" t="s">
        <v>82</v>
      </c>
      <c r="D497" s="14" t="s">
        <v>83</v>
      </c>
      <c r="E497" s="341" t="e">
        <v>#N/A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5" customHeight="1">
      <c r="A498" s="434"/>
      <c r="B498" s="428"/>
      <c r="C498" s="18" t="s">
        <v>300</v>
      </c>
      <c r="D498" s="14" t="s">
        <v>301</v>
      </c>
      <c r="E498" s="341" t="e">
        <v>#N/A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5.75" customHeight="1" thickBot="1">
      <c r="A499" s="434"/>
      <c r="B499" s="428"/>
      <c r="C499" s="22" t="s">
        <v>263</v>
      </c>
      <c r="D499" s="23" t="s">
        <v>264</v>
      </c>
      <c r="E499" s="341" t="e">
        <v>#N/A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5" customHeight="1">
      <c r="A500" s="437" t="s">
        <v>2799</v>
      </c>
      <c r="B500" s="446" t="s">
        <v>3433</v>
      </c>
      <c r="C500" s="70" t="s">
        <v>349</v>
      </c>
      <c r="D500" s="70" t="s">
        <v>2800</v>
      </c>
      <c r="E500" s="448">
        <v>7</v>
      </c>
      <c r="F500" s="312">
        <v>13000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5" customHeight="1">
      <c r="A501" s="438"/>
      <c r="B501" s="447"/>
      <c r="C501" s="20" t="s">
        <v>129</v>
      </c>
      <c r="D501" s="21" t="s">
        <v>130</v>
      </c>
      <c r="E501" s="370" t="e">
        <v>#N/A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5" customHeight="1">
      <c r="A502" s="438"/>
      <c r="B502" s="447"/>
      <c r="C502" s="20" t="s">
        <v>47</v>
      </c>
      <c r="D502" s="21" t="s">
        <v>48</v>
      </c>
      <c r="E502" s="370" t="e">
        <v>#N/A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5" customHeight="1">
      <c r="A503" s="438"/>
      <c r="B503" s="447"/>
      <c r="C503" s="20" t="s">
        <v>153</v>
      </c>
      <c r="D503" s="21" t="s">
        <v>2801</v>
      </c>
      <c r="E503" s="370" t="e">
        <v>#N/A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5" customHeight="1">
      <c r="A504" s="438"/>
      <c r="B504" s="447"/>
      <c r="C504" s="20" t="s">
        <v>158</v>
      </c>
      <c r="D504" s="21" t="s">
        <v>159</v>
      </c>
      <c r="E504" s="370" t="e">
        <v>#N/A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7">
      <c r="A505" s="438"/>
      <c r="B505" s="447"/>
      <c r="C505" s="20" t="s">
        <v>178</v>
      </c>
      <c r="D505" s="21" t="s">
        <v>3617</v>
      </c>
      <c r="E505" s="370" t="e">
        <v>#N/A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5" customHeight="1">
      <c r="A506" s="438"/>
      <c r="B506" s="447"/>
      <c r="C506" s="20" t="s">
        <v>123</v>
      </c>
      <c r="D506" s="21" t="s">
        <v>124</v>
      </c>
      <c r="E506" s="370" t="e">
        <v>#N/A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5" customHeight="1">
      <c r="A507" s="438"/>
      <c r="B507" s="447"/>
      <c r="C507" s="20" t="s">
        <v>328</v>
      </c>
      <c r="D507" s="21" t="s">
        <v>1172</v>
      </c>
      <c r="E507" s="370" t="e">
        <v>#N/A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5" customHeight="1">
      <c r="A508" s="438"/>
      <c r="B508" s="447"/>
      <c r="C508" s="20" t="s">
        <v>281</v>
      </c>
      <c r="D508" s="21" t="s">
        <v>282</v>
      </c>
      <c r="E508" s="370" t="e">
        <v>#N/A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5" customHeight="1">
      <c r="A509" s="438"/>
      <c r="B509" s="447"/>
      <c r="C509" s="20" t="s">
        <v>283</v>
      </c>
      <c r="D509" s="21" t="s">
        <v>284</v>
      </c>
      <c r="E509" s="370" t="e">
        <v>#N/A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5" customHeight="1">
      <c r="A510" s="438"/>
      <c r="B510" s="447"/>
      <c r="C510" s="20" t="s">
        <v>285</v>
      </c>
      <c r="D510" s="21" t="s">
        <v>286</v>
      </c>
      <c r="E510" s="370" t="e">
        <v>#N/A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5" customHeight="1">
      <c r="A511" s="438"/>
      <c r="B511" s="447"/>
      <c r="C511" s="20" t="s">
        <v>288</v>
      </c>
      <c r="D511" s="21" t="s">
        <v>289</v>
      </c>
      <c r="E511" s="370" t="e">
        <v>#N/A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5" customHeight="1">
      <c r="A512" s="438"/>
      <c r="B512" s="447"/>
      <c r="C512" s="20" t="s">
        <v>290</v>
      </c>
      <c r="D512" s="21" t="s">
        <v>291</v>
      </c>
      <c r="E512" s="370" t="e">
        <v>#N/A</v>
      </c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7">
      <c r="A513" s="438"/>
      <c r="B513" s="447"/>
      <c r="C513" s="20" t="s">
        <v>298</v>
      </c>
      <c r="D513" s="21" t="s">
        <v>299</v>
      </c>
      <c r="E513" s="370" t="e">
        <v>#N/A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5" customHeight="1">
      <c r="A514" s="438"/>
      <c r="B514" s="447"/>
      <c r="C514" s="20" t="s">
        <v>292</v>
      </c>
      <c r="D514" s="21" t="s">
        <v>293</v>
      </c>
      <c r="E514" s="370" t="e">
        <v>#N/A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5" customHeight="1">
      <c r="A515" s="438"/>
      <c r="B515" s="447"/>
      <c r="C515" s="20" t="s">
        <v>263</v>
      </c>
      <c r="D515" s="21" t="s">
        <v>1170</v>
      </c>
      <c r="E515" s="370" t="e">
        <v>#N/A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5" customHeight="1">
      <c r="A516" s="438"/>
      <c r="B516" s="447"/>
      <c r="C516" s="20" t="s">
        <v>267</v>
      </c>
      <c r="D516" s="21" t="s">
        <v>268</v>
      </c>
      <c r="E516" s="370" t="e">
        <v>#N/A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5" customHeight="1">
      <c r="A517" s="438"/>
      <c r="B517" s="447"/>
      <c r="C517" s="20" t="s">
        <v>265</v>
      </c>
      <c r="D517" s="21" t="s">
        <v>266</v>
      </c>
      <c r="E517" s="370" t="e">
        <v>#N/A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34">
      <c r="A518" s="438"/>
      <c r="B518" s="447"/>
      <c r="C518" s="20" t="s">
        <v>275</v>
      </c>
      <c r="D518" s="21" t="s">
        <v>276</v>
      </c>
      <c r="E518" s="370" t="e">
        <v>#N/A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5" customHeight="1">
      <c r="A519" s="438"/>
      <c r="B519" s="447"/>
      <c r="C519" s="20" t="s">
        <v>320</v>
      </c>
      <c r="D519" s="21" t="s">
        <v>321</v>
      </c>
      <c r="E519" s="370" t="e">
        <v>#N/A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5" customHeight="1">
      <c r="A520" s="438"/>
      <c r="B520" s="447"/>
      <c r="C520" s="20" t="s">
        <v>364</v>
      </c>
      <c r="D520" s="21" t="s">
        <v>365</v>
      </c>
      <c r="E520" s="370" t="e">
        <v>#N/A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5" customHeight="1">
      <c r="A521" s="438"/>
      <c r="B521" s="447"/>
      <c r="C521" s="20" t="s">
        <v>374</v>
      </c>
      <c r="D521" s="21" t="s">
        <v>375</v>
      </c>
      <c r="E521" s="370" t="e">
        <v>#N/A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5" customHeight="1">
      <c r="A522" s="438"/>
      <c r="B522" s="447"/>
      <c r="C522" s="20" t="s">
        <v>370</v>
      </c>
      <c r="D522" s="21" t="s">
        <v>371</v>
      </c>
      <c r="E522" s="370" t="e">
        <v>#N/A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5" customHeight="1">
      <c r="A523" s="438"/>
      <c r="B523" s="447"/>
      <c r="C523" s="20" t="s">
        <v>2541</v>
      </c>
      <c r="D523" s="21" t="s">
        <v>2540</v>
      </c>
      <c r="E523" s="370" t="e">
        <v>#N/A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5" customHeight="1">
      <c r="A524" s="438"/>
      <c r="B524" s="447"/>
      <c r="C524" s="20" t="s">
        <v>2543</v>
      </c>
      <c r="D524" s="21" t="s">
        <v>2542</v>
      </c>
      <c r="E524" s="370" t="e">
        <v>#N/A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7">
      <c r="A525" s="438"/>
      <c r="B525" s="447"/>
      <c r="C525" s="20" t="s">
        <v>137</v>
      </c>
      <c r="D525" s="21" t="s">
        <v>2802</v>
      </c>
      <c r="E525" s="370" t="e">
        <v>#N/A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5" customHeight="1">
      <c r="A526" s="438"/>
      <c r="B526" s="447"/>
      <c r="C526" s="20" t="s">
        <v>31</v>
      </c>
      <c r="D526" s="21" t="s">
        <v>32</v>
      </c>
      <c r="E526" s="370" t="e">
        <v>#N/A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5" customHeight="1">
      <c r="A527" s="438"/>
      <c r="B527" s="447"/>
      <c r="C527" s="20" t="s">
        <v>27</v>
      </c>
      <c r="D527" s="21" t="s">
        <v>28</v>
      </c>
      <c r="E527" s="370" t="e">
        <v>#N/A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5" customHeight="1">
      <c r="A528" s="438"/>
      <c r="B528" s="447"/>
      <c r="C528" s="20" t="s">
        <v>29</v>
      </c>
      <c r="D528" s="21" t="s">
        <v>30</v>
      </c>
      <c r="E528" s="370" t="e">
        <v>#N/A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5.75" customHeight="1" thickBot="1">
      <c r="A529" s="438"/>
      <c r="B529" s="447"/>
      <c r="C529" s="121" t="s">
        <v>25</v>
      </c>
      <c r="D529" s="37" t="s">
        <v>26</v>
      </c>
      <c r="E529" s="370" t="e">
        <v>#N/A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7">
      <c r="A530" s="431" t="s">
        <v>2803</v>
      </c>
      <c r="B530" s="443" t="s">
        <v>3434</v>
      </c>
      <c r="C530" s="179" t="s">
        <v>1234</v>
      </c>
      <c r="D530" s="179" t="s">
        <v>1235</v>
      </c>
      <c r="E530" s="449">
        <v>11</v>
      </c>
      <c r="F530" s="312">
        <v>6500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5" customHeight="1">
      <c r="A531" s="432"/>
      <c r="B531" s="444"/>
      <c r="C531" s="180" t="s">
        <v>66</v>
      </c>
      <c r="D531" s="181" t="s">
        <v>67</v>
      </c>
      <c r="E531" s="450" t="e">
        <v>#N/A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5" customHeight="1">
      <c r="A532" s="432"/>
      <c r="B532" s="444"/>
      <c r="C532" s="180" t="s">
        <v>139</v>
      </c>
      <c r="D532" s="181" t="s">
        <v>140</v>
      </c>
      <c r="E532" s="450" t="e">
        <v>#N/A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5" customHeight="1">
      <c r="A533" s="432"/>
      <c r="B533" s="444"/>
      <c r="C533" s="180" t="s">
        <v>141</v>
      </c>
      <c r="D533" s="181" t="s">
        <v>142</v>
      </c>
      <c r="E533" s="450" t="e">
        <v>#N/A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5" customHeight="1">
      <c r="A534" s="432"/>
      <c r="B534" s="444"/>
      <c r="C534" s="182" t="s">
        <v>76</v>
      </c>
      <c r="D534" s="183" t="s">
        <v>77</v>
      </c>
      <c r="E534" s="450" t="e">
        <v>#N/A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7">
      <c r="A535" s="432"/>
      <c r="B535" s="445"/>
      <c r="C535" s="184" t="s">
        <v>3345</v>
      </c>
      <c r="D535" s="184" t="s">
        <v>3346</v>
      </c>
      <c r="E535" s="450" t="e">
        <v>#N/A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8" thickBot="1">
      <c r="A536" s="432"/>
      <c r="B536" s="444"/>
      <c r="C536" s="185" t="s">
        <v>335</v>
      </c>
      <c r="D536" s="186" t="s">
        <v>336</v>
      </c>
      <c r="E536" s="450" t="e">
        <v>#N/A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34">
      <c r="A537" s="433" t="s">
        <v>2804</v>
      </c>
      <c r="B537" s="427" t="s">
        <v>3435</v>
      </c>
      <c r="C537" s="70" t="s">
        <v>4</v>
      </c>
      <c r="D537" s="70" t="s">
        <v>2455</v>
      </c>
      <c r="E537" s="340">
        <v>1</v>
      </c>
      <c r="F537" s="312">
        <v>6000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5" customHeight="1">
      <c r="A538" s="434"/>
      <c r="B538" s="428"/>
      <c r="C538" s="18" t="s">
        <v>2</v>
      </c>
      <c r="D538" s="14" t="s">
        <v>2447</v>
      </c>
      <c r="E538" s="341" t="e">
        <v>#N/A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5" customHeight="1">
      <c r="A539" s="434"/>
      <c r="B539" s="428"/>
      <c r="C539" s="18" t="s">
        <v>106</v>
      </c>
      <c r="D539" s="14" t="s">
        <v>107</v>
      </c>
      <c r="E539" s="341" t="e">
        <v>#N/A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7">
      <c r="A540" s="434"/>
      <c r="B540" s="428"/>
      <c r="C540" s="18" t="s">
        <v>100</v>
      </c>
      <c r="D540" s="14" t="s">
        <v>101</v>
      </c>
      <c r="E540" s="341" t="e">
        <v>#N/A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5" customHeight="1">
      <c r="A541" s="434"/>
      <c r="B541" s="428"/>
      <c r="C541" s="18" t="s">
        <v>68</v>
      </c>
      <c r="D541" s="14" t="s">
        <v>69</v>
      </c>
      <c r="E541" s="341" t="e">
        <v>#N/A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5" customHeight="1">
      <c r="A542" s="434"/>
      <c r="B542" s="428"/>
      <c r="C542" s="18" t="s">
        <v>127</v>
      </c>
      <c r="D542" s="14" t="s">
        <v>128</v>
      </c>
      <c r="E542" s="341" t="e">
        <v>#N/A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5" customHeight="1">
      <c r="A543" s="434"/>
      <c r="B543" s="428"/>
      <c r="C543" s="18" t="s">
        <v>114</v>
      </c>
      <c r="D543" s="14" t="s">
        <v>2796</v>
      </c>
      <c r="E543" s="341" t="e">
        <v>#N/A</v>
      </c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5" customHeight="1">
      <c r="A544" s="434"/>
      <c r="B544" s="428"/>
      <c r="C544" s="18" t="s">
        <v>2475</v>
      </c>
      <c r="D544" s="14" t="s">
        <v>2797</v>
      </c>
      <c r="E544" s="341" t="e">
        <v>#N/A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5" customHeight="1">
      <c r="A545" s="434"/>
      <c r="B545" s="428"/>
      <c r="C545" s="18" t="s">
        <v>115</v>
      </c>
      <c r="D545" s="14" t="s">
        <v>2798</v>
      </c>
      <c r="E545" s="341" t="e">
        <v>#N/A</v>
      </c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5" customHeight="1">
      <c r="A546" s="434"/>
      <c r="B546" s="428"/>
      <c r="C546" s="18" t="s">
        <v>43</v>
      </c>
      <c r="D546" s="14" t="s">
        <v>44</v>
      </c>
      <c r="E546" s="341" t="e">
        <v>#N/A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5" customHeight="1">
      <c r="A547" s="434"/>
      <c r="B547" s="428"/>
      <c r="C547" s="18" t="s">
        <v>45</v>
      </c>
      <c r="D547" s="14" t="s">
        <v>46</v>
      </c>
      <c r="E547" s="341" t="e">
        <v>#N/A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5" customHeight="1">
      <c r="A548" s="434"/>
      <c r="B548" s="428"/>
      <c r="C548" s="18" t="s">
        <v>50</v>
      </c>
      <c r="D548" s="14" t="s">
        <v>2445</v>
      </c>
      <c r="E548" s="341" t="e">
        <v>#N/A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5" customHeight="1">
      <c r="A549" s="434"/>
      <c r="B549" s="428"/>
      <c r="C549" s="18" t="s">
        <v>72</v>
      </c>
      <c r="D549" s="14" t="s">
        <v>73</v>
      </c>
      <c r="E549" s="341" t="e">
        <v>#N/A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5" customHeight="1">
      <c r="A550" s="434"/>
      <c r="B550" s="428"/>
      <c r="C550" s="18" t="s">
        <v>74</v>
      </c>
      <c r="D550" s="14" t="s">
        <v>75</v>
      </c>
      <c r="E550" s="341" t="e">
        <v>#N/A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5" customHeight="1">
      <c r="A551" s="434"/>
      <c r="B551" s="428"/>
      <c r="C551" s="18" t="s">
        <v>135</v>
      </c>
      <c r="D551" s="14" t="s">
        <v>136</v>
      </c>
      <c r="E551" s="341" t="e">
        <v>#N/A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5" customHeight="1">
      <c r="A552" s="434"/>
      <c r="B552" s="428"/>
      <c r="C552" s="18" t="s">
        <v>82</v>
      </c>
      <c r="D552" s="14" t="s">
        <v>83</v>
      </c>
      <c r="E552" s="341" t="e">
        <v>#N/A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5" customHeight="1">
      <c r="A553" s="434"/>
      <c r="B553" s="428"/>
      <c r="C553" s="18" t="s">
        <v>300</v>
      </c>
      <c r="D553" s="14" t="s">
        <v>301</v>
      </c>
      <c r="E553" s="341" t="e">
        <v>#N/A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5" customHeight="1">
      <c r="A554" s="434"/>
      <c r="B554" s="428"/>
      <c r="C554" s="18" t="s">
        <v>263</v>
      </c>
      <c r="D554" s="14" t="s">
        <v>264</v>
      </c>
      <c r="E554" s="341" t="e">
        <v>#N/A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5.75" customHeight="1" thickBot="1">
      <c r="A555" s="435"/>
      <c r="B555" s="430"/>
      <c r="C555" s="47" t="s">
        <v>1306</v>
      </c>
      <c r="D555" s="48" t="s">
        <v>376</v>
      </c>
      <c r="E555" s="351" t="e">
        <v>#N/A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5" customHeight="1">
      <c r="A556" s="451" t="s">
        <v>2805</v>
      </c>
      <c r="B556" s="447" t="s">
        <v>3436</v>
      </c>
      <c r="C556" s="69" t="s">
        <v>25</v>
      </c>
      <c r="D556" s="69" t="s">
        <v>26</v>
      </c>
      <c r="E556" s="370">
        <v>7</v>
      </c>
      <c r="F556" s="312">
        <v>12500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5" customHeight="1">
      <c r="A557" s="451"/>
      <c r="B557" s="447"/>
      <c r="C557" s="20" t="s">
        <v>29</v>
      </c>
      <c r="D557" s="21" t="s">
        <v>30</v>
      </c>
      <c r="E557" s="370" t="e">
        <v>#N/A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5" customHeight="1">
      <c r="A558" s="451"/>
      <c r="B558" s="447"/>
      <c r="C558" s="20" t="s">
        <v>31</v>
      </c>
      <c r="D558" s="21" t="s">
        <v>32</v>
      </c>
      <c r="E558" s="370" t="e">
        <v>#N/A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5" customHeight="1">
      <c r="A559" s="451"/>
      <c r="B559" s="447"/>
      <c r="C559" s="20" t="s">
        <v>27</v>
      </c>
      <c r="D559" s="21" t="s">
        <v>2806</v>
      </c>
      <c r="E559" s="370" t="e">
        <v>#N/A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7">
      <c r="A560" s="451"/>
      <c r="B560" s="447"/>
      <c r="C560" s="20" t="s">
        <v>137</v>
      </c>
      <c r="D560" s="21" t="s">
        <v>138</v>
      </c>
      <c r="E560" s="370" t="e">
        <v>#N/A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5" customHeight="1">
      <c r="A561" s="451"/>
      <c r="B561" s="447"/>
      <c r="C561" s="20" t="s">
        <v>349</v>
      </c>
      <c r="D561" s="21" t="s">
        <v>350</v>
      </c>
      <c r="E561" s="370" t="e">
        <v>#N/A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5" customHeight="1">
      <c r="A562" s="451"/>
      <c r="B562" s="447"/>
      <c r="C562" s="20" t="s">
        <v>129</v>
      </c>
      <c r="D562" s="21" t="s">
        <v>130</v>
      </c>
      <c r="E562" s="370" t="e">
        <v>#N/A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5" customHeight="1">
      <c r="A563" s="451"/>
      <c r="B563" s="447"/>
      <c r="C563" s="20" t="s">
        <v>47</v>
      </c>
      <c r="D563" s="21" t="s">
        <v>48</v>
      </c>
      <c r="E563" s="370" t="e">
        <v>#N/A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5" customHeight="1">
      <c r="A564" s="451"/>
      <c r="B564" s="447"/>
      <c r="C564" s="20" t="s">
        <v>76</v>
      </c>
      <c r="D564" s="21" t="s">
        <v>77</v>
      </c>
      <c r="E564" s="370" t="e">
        <v>#N/A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5" customHeight="1">
      <c r="A565" s="451"/>
      <c r="B565" s="447"/>
      <c r="C565" s="20" t="s">
        <v>158</v>
      </c>
      <c r="D565" s="21" t="s">
        <v>159</v>
      </c>
      <c r="E565" s="370" t="e">
        <v>#N/A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7">
      <c r="A566" s="451"/>
      <c r="B566" s="447"/>
      <c r="C566" s="20" t="s">
        <v>178</v>
      </c>
      <c r="D566" s="21" t="s">
        <v>3617</v>
      </c>
      <c r="E566" s="370" t="e">
        <v>#N/A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5" customHeight="1">
      <c r="A567" s="451"/>
      <c r="B567" s="447"/>
      <c r="C567" s="20" t="s">
        <v>123</v>
      </c>
      <c r="D567" s="21" t="s">
        <v>124</v>
      </c>
      <c r="E567" s="370" t="e">
        <v>#N/A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5" customHeight="1">
      <c r="A568" s="451"/>
      <c r="B568" s="447"/>
      <c r="C568" s="20" t="s">
        <v>328</v>
      </c>
      <c r="D568" s="21" t="s">
        <v>329</v>
      </c>
      <c r="E568" s="370" t="e">
        <v>#N/A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51">
      <c r="A569" s="451"/>
      <c r="B569" s="447"/>
      <c r="C569" s="20" t="s">
        <v>302</v>
      </c>
      <c r="D569" s="21" t="s">
        <v>303</v>
      </c>
      <c r="E569" s="370" t="e">
        <v>#N/A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5" customHeight="1">
      <c r="A570" s="451"/>
      <c r="B570" s="447"/>
      <c r="C570" s="20" t="s">
        <v>320</v>
      </c>
      <c r="D570" s="21" t="s">
        <v>321</v>
      </c>
      <c r="E570" s="370" t="e">
        <v>#N/A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34">
      <c r="A571" s="451"/>
      <c r="B571" s="447"/>
      <c r="C571" s="20" t="s">
        <v>2691</v>
      </c>
      <c r="D571" s="21" t="s">
        <v>2471</v>
      </c>
      <c r="E571" s="370" t="e">
        <v>#N/A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5" customHeight="1">
      <c r="A572" s="451"/>
      <c r="B572" s="447"/>
      <c r="C572" s="20" t="s">
        <v>362</v>
      </c>
      <c r="D572" s="21" t="s">
        <v>363</v>
      </c>
      <c r="E572" s="370" t="e">
        <v>#N/A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5" customHeight="1">
      <c r="A573" s="451"/>
      <c r="B573" s="447"/>
      <c r="C573" s="20" t="s">
        <v>364</v>
      </c>
      <c r="D573" s="21" t="s">
        <v>365</v>
      </c>
      <c r="E573" s="370" t="e">
        <v>#N/A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5" customHeight="1">
      <c r="A574" s="451"/>
      <c r="B574" s="447"/>
      <c r="C574" s="20" t="s">
        <v>2541</v>
      </c>
      <c r="D574" s="21" t="s">
        <v>2540</v>
      </c>
      <c r="E574" s="370" t="e">
        <v>#N/A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5.75" customHeight="1" thickBot="1">
      <c r="A575" s="451"/>
      <c r="B575" s="447"/>
      <c r="C575" s="121" t="s">
        <v>2543</v>
      </c>
      <c r="D575" s="37" t="s">
        <v>2542</v>
      </c>
      <c r="E575" s="370" t="e">
        <v>#N/A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7">
      <c r="A576" s="433" t="s">
        <v>2807</v>
      </c>
      <c r="B576" s="427" t="s">
        <v>3437</v>
      </c>
      <c r="C576" s="70" t="s">
        <v>1234</v>
      </c>
      <c r="D576" s="70" t="s">
        <v>1235</v>
      </c>
      <c r="E576" s="340">
        <v>11</v>
      </c>
      <c r="F576" s="312">
        <v>7800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5" customHeight="1">
      <c r="A577" s="434"/>
      <c r="B577" s="428"/>
      <c r="C577" s="18" t="s">
        <v>66</v>
      </c>
      <c r="D577" s="14" t="s">
        <v>67</v>
      </c>
      <c r="E577" s="341" t="e">
        <v>#N/A</v>
      </c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5" customHeight="1">
      <c r="A578" s="434"/>
      <c r="B578" s="428"/>
      <c r="C578" s="18" t="s">
        <v>139</v>
      </c>
      <c r="D578" s="14" t="s">
        <v>140</v>
      </c>
      <c r="E578" s="341" t="e">
        <v>#N/A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5" customHeight="1">
      <c r="A579" s="434"/>
      <c r="B579" s="428"/>
      <c r="C579" s="22" t="s">
        <v>141</v>
      </c>
      <c r="D579" s="23" t="s">
        <v>142</v>
      </c>
      <c r="E579" s="341" t="e">
        <v>#N/A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7">
      <c r="A580" s="434"/>
      <c r="B580" s="429"/>
      <c r="C580" s="71" t="s">
        <v>3345</v>
      </c>
      <c r="D580" s="71" t="s">
        <v>3346</v>
      </c>
      <c r="E580" s="341" t="e">
        <v>#N/A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52" thickBot="1">
      <c r="A581" s="435"/>
      <c r="B581" s="430"/>
      <c r="C581" s="72" t="s">
        <v>2794</v>
      </c>
      <c r="D581" s="65" t="s">
        <v>186</v>
      </c>
      <c r="E581" s="351" t="e">
        <v>#N/A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34">
      <c r="A582" s="436" t="s">
        <v>1367</v>
      </c>
      <c r="B582" s="429" t="s">
        <v>1368</v>
      </c>
      <c r="C582" s="41" t="s">
        <v>4</v>
      </c>
      <c r="D582" s="42" t="s">
        <v>2455</v>
      </c>
      <c r="E582" s="341">
        <v>1</v>
      </c>
      <c r="F582" s="312">
        <v>1500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5" customHeight="1">
      <c r="A583" s="436"/>
      <c r="B583" s="429"/>
      <c r="C583" s="22" t="s">
        <v>6</v>
      </c>
      <c r="D583" s="14" t="s">
        <v>2457</v>
      </c>
      <c r="E583" s="341" t="e">
        <v>#N/A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5" customHeight="1">
      <c r="A584" s="436"/>
      <c r="B584" s="429"/>
      <c r="C584" s="32" t="s">
        <v>127</v>
      </c>
      <c r="D584" s="33" t="s">
        <v>128</v>
      </c>
      <c r="E584" s="341" t="e">
        <v>#N/A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7">
      <c r="A585" s="436"/>
      <c r="B585" s="429"/>
      <c r="C585" s="134" t="s">
        <v>100</v>
      </c>
      <c r="D585" s="73" t="s">
        <v>101</v>
      </c>
      <c r="E585" s="341" t="e">
        <v>#N/A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5" customHeight="1">
      <c r="A586" s="436"/>
      <c r="B586" s="429"/>
      <c r="C586" s="74" t="s">
        <v>112</v>
      </c>
      <c r="D586" s="75" t="s">
        <v>113</v>
      </c>
      <c r="E586" s="341" t="e">
        <v>#N/A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5.75" customHeight="1" thickBot="1">
      <c r="A587" s="436"/>
      <c r="B587" s="429"/>
      <c r="C587" s="135" t="s">
        <v>263</v>
      </c>
      <c r="D587" s="76" t="s">
        <v>264</v>
      </c>
      <c r="E587" s="341" t="e">
        <v>#N/A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5" customHeight="1">
      <c r="A588" s="433" t="s">
        <v>1370</v>
      </c>
      <c r="B588" s="427" t="s">
        <v>1369</v>
      </c>
      <c r="C588" s="45" t="s">
        <v>43</v>
      </c>
      <c r="D588" s="46" t="s">
        <v>44</v>
      </c>
      <c r="E588" s="340">
        <v>1</v>
      </c>
      <c r="F588" s="312">
        <v>1800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5" customHeight="1">
      <c r="A589" s="434"/>
      <c r="B589" s="428"/>
      <c r="C589" s="18" t="s">
        <v>45</v>
      </c>
      <c r="D589" s="14" t="s">
        <v>46</v>
      </c>
      <c r="E589" s="341" t="e">
        <v>#N/A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5" customHeight="1">
      <c r="A590" s="434"/>
      <c r="B590" s="428"/>
      <c r="C590" s="18" t="s">
        <v>68</v>
      </c>
      <c r="D590" s="14" t="s">
        <v>69</v>
      </c>
      <c r="E590" s="341" t="e">
        <v>#N/A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5" customHeight="1">
      <c r="A591" s="434"/>
      <c r="B591" s="428"/>
      <c r="C591" s="18" t="s">
        <v>72</v>
      </c>
      <c r="D591" s="14" t="s">
        <v>73</v>
      </c>
      <c r="E591" s="341" t="e">
        <v>#N/A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5" customHeight="1">
      <c r="A592" s="434"/>
      <c r="B592" s="428"/>
      <c r="C592" s="18" t="s">
        <v>74</v>
      </c>
      <c r="D592" s="14" t="s">
        <v>75</v>
      </c>
      <c r="E592" s="341" t="e">
        <v>#N/A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5" customHeight="1">
      <c r="A593" s="434"/>
      <c r="B593" s="428"/>
      <c r="C593" s="18" t="s">
        <v>300</v>
      </c>
      <c r="D593" s="14" t="s">
        <v>301</v>
      </c>
      <c r="E593" s="341" t="e">
        <v>#N/A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5.75" customHeight="1" thickBot="1">
      <c r="A594" s="434"/>
      <c r="B594" s="428"/>
      <c r="C594" s="22" t="s">
        <v>328</v>
      </c>
      <c r="D594" s="23" t="s">
        <v>329</v>
      </c>
      <c r="E594" s="341" t="e">
        <v>#N/A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34">
      <c r="A595" s="512" t="s">
        <v>2831</v>
      </c>
      <c r="B595" s="453" t="s">
        <v>2832</v>
      </c>
      <c r="C595" s="77" t="s">
        <v>4</v>
      </c>
      <c r="D595" s="77" t="s">
        <v>2823</v>
      </c>
      <c r="E595" s="327">
        <v>1</v>
      </c>
      <c r="F595" s="312">
        <v>7000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5" customHeight="1">
      <c r="A596" s="513"/>
      <c r="B596" s="454"/>
      <c r="C596" s="78" t="s">
        <v>2</v>
      </c>
      <c r="D596" s="78" t="s">
        <v>2447</v>
      </c>
      <c r="E596" s="328" t="e">
        <v>#N/A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5" customHeight="1">
      <c r="A597" s="513"/>
      <c r="B597" s="454"/>
      <c r="C597" s="78" t="s">
        <v>25</v>
      </c>
      <c r="D597" s="78" t="s">
        <v>26</v>
      </c>
      <c r="E597" s="328" t="e">
        <v>#N/A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5" customHeight="1">
      <c r="A598" s="513"/>
      <c r="B598" s="454"/>
      <c r="C598" s="78" t="s">
        <v>27</v>
      </c>
      <c r="D598" s="78" t="s">
        <v>28</v>
      </c>
      <c r="E598" s="328" t="e">
        <v>#N/A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5" customHeight="1">
      <c r="A599" s="513"/>
      <c r="B599" s="454"/>
      <c r="C599" s="78" t="s">
        <v>37</v>
      </c>
      <c r="D599" s="78" t="s">
        <v>38</v>
      </c>
      <c r="E599" s="328" t="e">
        <v>#N/A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5" customHeight="1">
      <c r="A600" s="513"/>
      <c r="B600" s="454"/>
      <c r="C600" s="78" t="s">
        <v>43</v>
      </c>
      <c r="D600" s="78" t="s">
        <v>44</v>
      </c>
      <c r="E600" s="328" t="e">
        <v>#N/A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5" customHeight="1">
      <c r="A601" s="513"/>
      <c r="B601" s="454"/>
      <c r="C601" s="78" t="s">
        <v>45</v>
      </c>
      <c r="D601" s="78" t="s">
        <v>46</v>
      </c>
      <c r="E601" s="328" t="e">
        <v>#N/A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5" customHeight="1">
      <c r="A602" s="513"/>
      <c r="B602" s="454"/>
      <c r="C602" s="78" t="s">
        <v>52</v>
      </c>
      <c r="D602" s="78" t="s">
        <v>53</v>
      </c>
      <c r="E602" s="328" t="e">
        <v>#N/A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5" customHeight="1">
      <c r="A603" s="513"/>
      <c r="B603" s="454"/>
      <c r="C603" s="78" t="s">
        <v>82</v>
      </c>
      <c r="D603" s="78" t="s">
        <v>83</v>
      </c>
      <c r="E603" s="328" t="e">
        <v>#N/A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5" customHeight="1">
      <c r="A604" s="513"/>
      <c r="B604" s="454"/>
      <c r="C604" s="78" t="s">
        <v>158</v>
      </c>
      <c r="D604" s="78" t="s">
        <v>159</v>
      </c>
      <c r="E604" s="328" t="e">
        <v>#N/A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34">
      <c r="A605" s="513"/>
      <c r="B605" s="454"/>
      <c r="C605" s="78" t="s">
        <v>164</v>
      </c>
      <c r="D605" s="78" t="s">
        <v>165</v>
      </c>
      <c r="E605" s="328" t="e">
        <v>#N/A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35" thickBot="1">
      <c r="A606" s="514"/>
      <c r="B606" s="455"/>
      <c r="C606" s="79" t="s">
        <v>178</v>
      </c>
      <c r="D606" s="79" t="s">
        <v>3734</v>
      </c>
      <c r="E606" s="336" t="e">
        <v>#N/A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34">
      <c r="A607" s="422" t="s">
        <v>3224</v>
      </c>
      <c r="B607" s="456" t="s">
        <v>3227</v>
      </c>
      <c r="C607" s="90" t="s">
        <v>4</v>
      </c>
      <c r="D607" s="82" t="s">
        <v>2823</v>
      </c>
      <c r="E607" s="327">
        <v>1</v>
      </c>
      <c r="F607" s="312">
        <v>8000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5" customHeight="1">
      <c r="A608" s="452"/>
      <c r="B608" s="457"/>
      <c r="C608" s="81" t="s">
        <v>52</v>
      </c>
      <c r="D608" s="83" t="s">
        <v>53</v>
      </c>
      <c r="E608" s="342" t="e">
        <v>#N/A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5" customHeight="1">
      <c r="A609" s="423"/>
      <c r="B609" s="458"/>
      <c r="C609" s="78" t="s">
        <v>43</v>
      </c>
      <c r="D609" s="83" t="s">
        <v>44</v>
      </c>
      <c r="E609" s="328" t="e">
        <v>#N/A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5" customHeight="1">
      <c r="A610" s="423"/>
      <c r="B610" s="458"/>
      <c r="C610" s="78" t="s">
        <v>45</v>
      </c>
      <c r="D610" s="83" t="s">
        <v>46</v>
      </c>
      <c r="E610" s="328" t="e">
        <v>#N/A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5" customHeight="1">
      <c r="A611" s="423"/>
      <c r="B611" s="458"/>
      <c r="C611" s="78" t="s">
        <v>82</v>
      </c>
      <c r="D611" s="83" t="s">
        <v>83</v>
      </c>
      <c r="E611" s="328" t="e">
        <v>#N/A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5" customHeight="1">
      <c r="A612" s="423"/>
      <c r="B612" s="458"/>
      <c r="C612" s="78" t="s">
        <v>158</v>
      </c>
      <c r="D612" s="83" t="s">
        <v>159</v>
      </c>
      <c r="E612" s="328" t="e">
        <v>#N/A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7">
      <c r="A613" s="423"/>
      <c r="B613" s="458"/>
      <c r="C613" s="78" t="s">
        <v>100</v>
      </c>
      <c r="D613" s="83" t="s">
        <v>101</v>
      </c>
      <c r="E613" s="328" t="e">
        <v>#N/A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5" customHeight="1">
      <c r="A614" s="423"/>
      <c r="B614" s="458"/>
      <c r="C614" s="78" t="s">
        <v>106</v>
      </c>
      <c r="D614" s="83" t="s">
        <v>107</v>
      </c>
      <c r="E614" s="328" t="e">
        <v>#N/A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5" customHeight="1">
      <c r="A615" s="423"/>
      <c r="B615" s="458"/>
      <c r="C615" s="78" t="s">
        <v>72</v>
      </c>
      <c r="D615" s="83" t="s">
        <v>73</v>
      </c>
      <c r="E615" s="328" t="e">
        <v>#N/A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5" customHeight="1">
      <c r="A616" s="423"/>
      <c r="B616" s="458"/>
      <c r="C616" s="78" t="s">
        <v>143</v>
      </c>
      <c r="D616" s="83" t="s">
        <v>144</v>
      </c>
      <c r="E616" s="328" t="e">
        <v>#N/A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5" customHeight="1">
      <c r="A617" s="423"/>
      <c r="B617" s="458"/>
      <c r="C617" s="78" t="s">
        <v>139</v>
      </c>
      <c r="D617" s="83" t="s">
        <v>140</v>
      </c>
      <c r="E617" s="328" t="e">
        <v>#N/A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5" customHeight="1">
      <c r="A618" s="423"/>
      <c r="B618" s="458"/>
      <c r="C618" s="78" t="s">
        <v>263</v>
      </c>
      <c r="D618" s="83" t="s">
        <v>264</v>
      </c>
      <c r="E618" s="328" t="e">
        <v>#N/A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5" customHeight="1">
      <c r="A619" s="423"/>
      <c r="B619" s="458"/>
      <c r="C619" s="78" t="s">
        <v>265</v>
      </c>
      <c r="D619" s="83" t="s">
        <v>266</v>
      </c>
      <c r="E619" s="328" t="e">
        <v>#N/A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5" customHeight="1">
      <c r="A620" s="423"/>
      <c r="B620" s="458"/>
      <c r="C620" s="78" t="s">
        <v>31</v>
      </c>
      <c r="D620" s="83" t="s">
        <v>32</v>
      </c>
      <c r="E620" s="328" t="e">
        <v>#N/A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5" customHeight="1">
      <c r="A621" s="423"/>
      <c r="B621" s="458"/>
      <c r="C621" s="78" t="s">
        <v>27</v>
      </c>
      <c r="D621" s="83" t="s">
        <v>28</v>
      </c>
      <c r="E621" s="328" t="e">
        <v>#N/A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5" customHeight="1">
      <c r="A622" s="423"/>
      <c r="B622" s="458"/>
      <c r="C622" s="78" t="s">
        <v>29</v>
      </c>
      <c r="D622" s="83" t="s">
        <v>30</v>
      </c>
      <c r="E622" s="328" t="e">
        <v>#N/A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5" customHeight="1">
      <c r="A623" s="423"/>
      <c r="B623" s="458"/>
      <c r="C623" s="78" t="s">
        <v>25</v>
      </c>
      <c r="D623" s="83" t="s">
        <v>26</v>
      </c>
      <c r="E623" s="328" t="e">
        <v>#N/A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5" customHeight="1">
      <c r="A624" s="423"/>
      <c r="B624" s="458"/>
      <c r="C624" s="78" t="s">
        <v>37</v>
      </c>
      <c r="D624" s="83" t="s">
        <v>38</v>
      </c>
      <c r="E624" s="328" t="e">
        <v>#N/A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5.75" customHeight="1" thickBot="1">
      <c r="A625" s="424"/>
      <c r="B625" s="459"/>
      <c r="C625" s="79"/>
      <c r="D625" s="84"/>
      <c r="E625" s="336" t="e">
        <v>#N/A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34">
      <c r="A626" s="422" t="s">
        <v>3225</v>
      </c>
      <c r="B626" s="456" t="s">
        <v>3228</v>
      </c>
      <c r="C626" s="90" t="s">
        <v>4</v>
      </c>
      <c r="D626" s="82" t="s">
        <v>2823</v>
      </c>
      <c r="E626" s="327">
        <v>9</v>
      </c>
      <c r="F626" s="312">
        <v>3700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5" customHeight="1">
      <c r="A627" s="452"/>
      <c r="B627" s="457"/>
      <c r="C627" s="81" t="s">
        <v>143</v>
      </c>
      <c r="D627" s="83" t="s">
        <v>144</v>
      </c>
      <c r="E627" s="342" t="e">
        <v>#N/A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5" customHeight="1">
      <c r="A628" s="423"/>
      <c r="B628" s="458"/>
      <c r="C628" s="78" t="s">
        <v>2533</v>
      </c>
      <c r="D628" s="83" t="s">
        <v>2532</v>
      </c>
      <c r="E628" s="328" t="e">
        <v>#N/A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5" customHeight="1">
      <c r="A629" s="423"/>
      <c r="B629" s="458"/>
      <c r="C629" s="78" t="s">
        <v>263</v>
      </c>
      <c r="D629" s="83" t="s">
        <v>264</v>
      </c>
      <c r="E629" s="328" t="e">
        <v>#N/A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5" customHeight="1">
      <c r="A630" s="423"/>
      <c r="B630" s="458"/>
      <c r="C630" s="78" t="s">
        <v>265</v>
      </c>
      <c r="D630" s="83" t="s">
        <v>266</v>
      </c>
      <c r="E630" s="328" t="e">
        <v>#N/A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5" customHeight="1">
      <c r="A631" s="423"/>
      <c r="B631" s="458"/>
      <c r="C631" s="78" t="s">
        <v>172</v>
      </c>
      <c r="D631" s="83" t="s">
        <v>173</v>
      </c>
      <c r="E631" s="328" t="e">
        <v>#N/A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5.75" customHeight="1" thickBot="1">
      <c r="A632" s="424"/>
      <c r="B632" s="459"/>
      <c r="C632" s="79"/>
      <c r="D632" s="84"/>
      <c r="E632" s="336" t="e">
        <v>#N/A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34">
      <c r="A633" s="422" t="s">
        <v>3226</v>
      </c>
      <c r="B633" s="456" t="s">
        <v>3229</v>
      </c>
      <c r="C633" s="90" t="s">
        <v>4</v>
      </c>
      <c r="D633" s="82" t="s">
        <v>2823</v>
      </c>
      <c r="E633" s="327">
        <v>11</v>
      </c>
      <c r="F633" s="312">
        <v>9500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5" customHeight="1">
      <c r="A634" s="452"/>
      <c r="B634" s="457"/>
      <c r="C634" s="81" t="s">
        <v>82</v>
      </c>
      <c r="D634" s="83" t="s">
        <v>83</v>
      </c>
      <c r="E634" s="342" t="e">
        <v>#N/A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5" customHeight="1">
      <c r="A635" s="423"/>
      <c r="B635" s="458"/>
      <c r="C635" s="78" t="s">
        <v>86</v>
      </c>
      <c r="D635" s="83" t="s">
        <v>2476</v>
      </c>
      <c r="E635" s="328" t="e">
        <v>#N/A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5" customHeight="1">
      <c r="A636" s="423"/>
      <c r="B636" s="458"/>
      <c r="C636" s="78" t="s">
        <v>460</v>
      </c>
      <c r="D636" s="83" t="s">
        <v>1190</v>
      </c>
      <c r="E636" s="328" t="e">
        <v>#N/A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5" customHeight="1">
      <c r="A637" s="423"/>
      <c r="B637" s="458"/>
      <c r="C637" s="78" t="s">
        <v>407</v>
      </c>
      <c r="D637" s="83" t="s">
        <v>1188</v>
      </c>
      <c r="E637" s="328" t="e">
        <v>#N/A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5" customHeight="1">
      <c r="A638" s="423"/>
      <c r="B638" s="458"/>
      <c r="C638" s="78" t="s">
        <v>80</v>
      </c>
      <c r="D638" s="83" t="s">
        <v>81</v>
      </c>
      <c r="E638" s="328" t="e">
        <v>#N/A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34">
      <c r="A639" s="423"/>
      <c r="B639" s="458"/>
      <c r="C639" s="78" t="s">
        <v>114</v>
      </c>
      <c r="D639" s="83" t="s">
        <v>1199</v>
      </c>
      <c r="E639" s="328" t="e">
        <v>#N/A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51">
      <c r="A640" s="423"/>
      <c r="B640" s="458"/>
      <c r="C640" s="81" t="s">
        <v>115</v>
      </c>
      <c r="D640" s="83" t="s">
        <v>116</v>
      </c>
      <c r="E640" s="328" t="e">
        <v>#N/A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34">
      <c r="A641" s="423"/>
      <c r="B641" s="458"/>
      <c r="C641" s="81" t="s">
        <v>2475</v>
      </c>
      <c r="D641" s="83" t="s">
        <v>2474</v>
      </c>
      <c r="E641" s="328" t="e">
        <v>#N/A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5.75" customHeight="1" thickBot="1">
      <c r="A642" s="424"/>
      <c r="B642" s="459"/>
      <c r="C642" s="80" t="s">
        <v>158</v>
      </c>
      <c r="D642" s="84" t="s">
        <v>159</v>
      </c>
      <c r="E642" s="336" t="e">
        <v>#N/A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34">
      <c r="A643" s="422" t="s">
        <v>3230</v>
      </c>
      <c r="B643" s="456" t="s">
        <v>3231</v>
      </c>
      <c r="C643" s="90" t="s">
        <v>4</v>
      </c>
      <c r="D643" s="82" t="s">
        <v>2823</v>
      </c>
      <c r="E643" s="327">
        <v>1</v>
      </c>
      <c r="F643" s="312">
        <v>5700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5" customHeight="1">
      <c r="A644" s="452"/>
      <c r="B644" s="457"/>
      <c r="C644" s="136" t="s">
        <v>82</v>
      </c>
      <c r="D644" s="85" t="s">
        <v>83</v>
      </c>
      <c r="E644" s="342" t="e">
        <v>#N/A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5" customHeight="1">
      <c r="A645" s="452"/>
      <c r="B645" s="457"/>
      <c r="C645" s="136" t="s">
        <v>31</v>
      </c>
      <c r="D645" s="85" t="s">
        <v>32</v>
      </c>
      <c r="E645" s="342" t="e">
        <v>#N/A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5" customHeight="1">
      <c r="A646" s="452"/>
      <c r="B646" s="457"/>
      <c r="C646" s="136" t="s">
        <v>27</v>
      </c>
      <c r="D646" s="85" t="s">
        <v>28</v>
      </c>
      <c r="E646" s="342" t="e">
        <v>#N/A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5" customHeight="1">
      <c r="A647" s="452"/>
      <c r="B647" s="457"/>
      <c r="C647" s="136" t="s">
        <v>29</v>
      </c>
      <c r="D647" s="85" t="s">
        <v>30</v>
      </c>
      <c r="E647" s="342" t="e">
        <v>#N/A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5" customHeight="1">
      <c r="A648" s="452"/>
      <c r="B648" s="457"/>
      <c r="C648" s="81" t="s">
        <v>25</v>
      </c>
      <c r="D648" s="83" t="s">
        <v>26</v>
      </c>
      <c r="E648" s="342" t="e">
        <v>#N/A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5" customHeight="1">
      <c r="A649" s="423"/>
      <c r="B649" s="458"/>
      <c r="C649" s="78" t="s">
        <v>143</v>
      </c>
      <c r="D649" s="83" t="s">
        <v>144</v>
      </c>
      <c r="E649" s="328" t="e">
        <v>#N/A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5" customHeight="1">
      <c r="A650" s="423"/>
      <c r="B650" s="458"/>
      <c r="C650" s="78" t="s">
        <v>139</v>
      </c>
      <c r="D650" s="83" t="s">
        <v>140</v>
      </c>
      <c r="E650" s="328" t="e">
        <v>#N/A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5" customHeight="1">
      <c r="A651" s="423"/>
      <c r="B651" s="458"/>
      <c r="C651" s="78" t="s">
        <v>123</v>
      </c>
      <c r="D651" s="83" t="s">
        <v>124</v>
      </c>
      <c r="E651" s="328" t="e">
        <v>#N/A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5" customHeight="1">
      <c r="A652" s="423"/>
      <c r="B652" s="458"/>
      <c r="C652" s="78" t="s">
        <v>174</v>
      </c>
      <c r="D652" s="83" t="s">
        <v>175</v>
      </c>
      <c r="E652" s="328" t="e">
        <v>#N/A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5" customHeight="1">
      <c r="A653" s="423"/>
      <c r="B653" s="458"/>
      <c r="C653" s="78" t="s">
        <v>135</v>
      </c>
      <c r="D653" s="83" t="s">
        <v>136</v>
      </c>
      <c r="E653" s="328" t="e">
        <v>#N/A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5.75" customHeight="1" thickBot="1">
      <c r="A654" s="424"/>
      <c r="B654" s="459"/>
      <c r="C654" s="79"/>
      <c r="D654" s="84"/>
      <c r="E654" s="336" t="e">
        <v>#N/A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34">
      <c r="A655" s="440" t="s">
        <v>3234</v>
      </c>
      <c r="B655" s="477" t="s">
        <v>3235</v>
      </c>
      <c r="C655" s="137" t="s">
        <v>4</v>
      </c>
      <c r="D655" s="86" t="s">
        <v>3236</v>
      </c>
      <c r="E655" s="343">
        <v>4</v>
      </c>
      <c r="F655" s="312">
        <v>7400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5" customHeight="1">
      <c r="A656" s="441"/>
      <c r="B656" s="478"/>
      <c r="C656" s="138" t="s">
        <v>66</v>
      </c>
      <c r="D656" s="87" t="s">
        <v>67</v>
      </c>
      <c r="E656" s="344" t="e">
        <v>#N/A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34">
      <c r="A657" s="441"/>
      <c r="B657" s="478"/>
      <c r="C657" s="138" t="s">
        <v>156</v>
      </c>
      <c r="D657" s="87" t="s">
        <v>157</v>
      </c>
      <c r="E657" s="344" t="e">
        <v>#N/A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5" customHeight="1">
      <c r="A658" s="441"/>
      <c r="B658" s="478"/>
      <c r="C658" s="138" t="s">
        <v>154</v>
      </c>
      <c r="D658" s="87" t="s">
        <v>155</v>
      </c>
      <c r="E658" s="344" t="e">
        <v>#N/A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5" customHeight="1">
      <c r="A659" s="441"/>
      <c r="B659" s="478"/>
      <c r="C659" s="138" t="s">
        <v>158</v>
      </c>
      <c r="D659" s="87" t="s">
        <v>159</v>
      </c>
      <c r="E659" s="344" t="e">
        <v>#N/A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5" customHeight="1">
      <c r="A660" s="441"/>
      <c r="B660" s="478"/>
      <c r="C660" s="138" t="s">
        <v>82</v>
      </c>
      <c r="D660" s="87" t="s">
        <v>83</v>
      </c>
      <c r="E660" s="344" t="e">
        <v>#N/A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5" customHeight="1">
      <c r="A661" s="441"/>
      <c r="B661" s="478"/>
      <c r="C661" s="138" t="s">
        <v>123</v>
      </c>
      <c r="D661" s="87" t="s">
        <v>124</v>
      </c>
      <c r="E661" s="344" t="e">
        <v>#N/A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5" customHeight="1">
      <c r="A662" s="441"/>
      <c r="B662" s="478"/>
      <c r="C662" s="138" t="s">
        <v>96</v>
      </c>
      <c r="D662" s="87" t="s">
        <v>1302</v>
      </c>
      <c r="E662" s="344" t="e">
        <v>#N/A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5" customHeight="1">
      <c r="A663" s="441"/>
      <c r="B663" s="478"/>
      <c r="C663" s="138" t="s">
        <v>76</v>
      </c>
      <c r="D663" s="87" t="s">
        <v>77</v>
      </c>
      <c r="E663" s="344" t="e">
        <v>#N/A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51">
      <c r="A664" s="441"/>
      <c r="B664" s="478"/>
      <c r="C664" s="138" t="s">
        <v>543</v>
      </c>
      <c r="D664" s="87" t="s">
        <v>1222</v>
      </c>
      <c r="E664" s="344" t="e">
        <v>#N/A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35" thickBot="1">
      <c r="A665" s="442"/>
      <c r="B665" s="479"/>
      <c r="C665" s="139" t="s">
        <v>530</v>
      </c>
      <c r="D665" s="88" t="s">
        <v>969</v>
      </c>
      <c r="E665" s="345" t="e">
        <v>#N/A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34">
      <c r="A666" s="440" t="s">
        <v>3217</v>
      </c>
      <c r="B666" s="477" t="s">
        <v>3485</v>
      </c>
      <c r="C666" s="77" t="s">
        <v>4</v>
      </c>
      <c r="D666" s="82" t="s">
        <v>2823</v>
      </c>
      <c r="E666" s="343">
        <v>8</v>
      </c>
      <c r="F666" s="312">
        <v>5500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5" customHeight="1">
      <c r="A667" s="441"/>
      <c r="B667" s="478"/>
      <c r="C667" s="78" t="s">
        <v>158</v>
      </c>
      <c r="D667" s="83" t="s">
        <v>159</v>
      </c>
      <c r="E667" s="344" t="e">
        <v>#N/A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5" customHeight="1">
      <c r="A668" s="441"/>
      <c r="B668" s="478"/>
      <c r="C668" s="78" t="s">
        <v>143</v>
      </c>
      <c r="D668" s="83" t="s">
        <v>144</v>
      </c>
      <c r="E668" s="344" t="e">
        <v>#N/A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7">
      <c r="A669" s="441"/>
      <c r="B669" s="478"/>
      <c r="C669" s="78" t="s">
        <v>178</v>
      </c>
      <c r="D669" s="83" t="s">
        <v>3617</v>
      </c>
      <c r="E669" s="344" t="e">
        <v>#N/A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8" thickBot="1">
      <c r="A670" s="442"/>
      <c r="B670" s="479"/>
      <c r="C670" s="78" t="s">
        <v>176</v>
      </c>
      <c r="D670" s="83" t="s">
        <v>177</v>
      </c>
      <c r="E670" s="345" t="e">
        <v>#N/A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7">
      <c r="A671" s="440" t="s">
        <v>3218</v>
      </c>
      <c r="B671" s="477" t="s">
        <v>3220</v>
      </c>
      <c r="C671" s="77" t="s">
        <v>137</v>
      </c>
      <c r="D671" s="82" t="s">
        <v>138</v>
      </c>
      <c r="E671" s="343">
        <v>3</v>
      </c>
      <c r="F671" s="312">
        <v>5800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5" customHeight="1">
      <c r="A672" s="441"/>
      <c r="B672" s="478"/>
      <c r="C672" s="78" t="s">
        <v>139</v>
      </c>
      <c r="D672" s="83" t="s">
        <v>140</v>
      </c>
      <c r="E672" s="344" t="e">
        <v>#N/A</v>
      </c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5" customHeight="1">
      <c r="A673" s="441"/>
      <c r="B673" s="478"/>
      <c r="C673" s="78" t="s">
        <v>263</v>
      </c>
      <c r="D673" s="83" t="s">
        <v>264</v>
      </c>
      <c r="E673" s="344" t="e">
        <v>#N/A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5" customHeight="1">
      <c r="A674" s="441"/>
      <c r="B674" s="478"/>
      <c r="C674" s="78" t="s">
        <v>472</v>
      </c>
      <c r="D674" s="83" t="s">
        <v>473</v>
      </c>
      <c r="E674" s="344" t="e">
        <v>#N/A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5" customHeight="1">
      <c r="A675" s="441"/>
      <c r="B675" s="478"/>
      <c r="C675" s="78" t="s">
        <v>84</v>
      </c>
      <c r="D675" s="83" t="s">
        <v>85</v>
      </c>
      <c r="E675" s="344" t="e">
        <v>#N/A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5" customHeight="1">
      <c r="A676" s="441"/>
      <c r="B676" s="478"/>
      <c r="C676" s="78" t="s">
        <v>112</v>
      </c>
      <c r="D676" s="83" t="s">
        <v>113</v>
      </c>
      <c r="E676" s="344" t="e">
        <v>#N/A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7">
      <c r="A677" s="441"/>
      <c r="B677" s="478"/>
      <c r="C677" s="78" t="s">
        <v>298</v>
      </c>
      <c r="D677" s="83" t="s">
        <v>299</v>
      </c>
      <c r="E677" s="344" t="e">
        <v>#N/A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5" customHeight="1">
      <c r="A678" s="441"/>
      <c r="B678" s="478"/>
      <c r="C678" s="78" t="s">
        <v>300</v>
      </c>
      <c r="D678" s="83" t="s">
        <v>301</v>
      </c>
      <c r="E678" s="344" t="e">
        <v>#N/A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5" customHeight="1">
      <c r="A679" s="441"/>
      <c r="B679" s="478"/>
      <c r="C679" s="78" t="s">
        <v>564</v>
      </c>
      <c r="D679" s="83" t="s">
        <v>565</v>
      </c>
      <c r="E679" s="344" t="e">
        <v>#N/A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7">
      <c r="A680" s="441"/>
      <c r="B680" s="478"/>
      <c r="C680" s="78" t="s">
        <v>626</v>
      </c>
      <c r="D680" s="83" t="s">
        <v>627</v>
      </c>
      <c r="E680" s="344" t="e">
        <v>#N/A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5.75" customHeight="1" thickBot="1">
      <c r="A681" s="442"/>
      <c r="B681" s="479"/>
      <c r="C681" s="78" t="s">
        <v>106</v>
      </c>
      <c r="D681" s="83" t="s">
        <v>107</v>
      </c>
      <c r="E681" s="345" t="e">
        <v>#N/A</v>
      </c>
      <c r="G681" s="2"/>
    </row>
    <row r="682" spans="1:44" ht="17">
      <c r="A682" s="422" t="s">
        <v>3219</v>
      </c>
      <c r="B682" s="456" t="s">
        <v>3221</v>
      </c>
      <c r="C682" s="77" t="s">
        <v>1234</v>
      </c>
      <c r="D682" s="82" t="s">
        <v>1235</v>
      </c>
      <c r="E682" s="327">
        <v>9</v>
      </c>
      <c r="F682" s="312">
        <v>5700</v>
      </c>
      <c r="G682" s="2"/>
    </row>
    <row r="683" spans="1:44" ht="34">
      <c r="A683" s="423"/>
      <c r="B683" s="458"/>
      <c r="C683" s="78" t="s">
        <v>114</v>
      </c>
      <c r="D683" s="83" t="s">
        <v>1199</v>
      </c>
      <c r="E683" s="328" t="e">
        <v>#N/A</v>
      </c>
      <c r="G683" s="2"/>
    </row>
    <row r="684" spans="1:44" ht="34">
      <c r="A684" s="423"/>
      <c r="B684" s="458"/>
      <c r="C684" s="78" t="s">
        <v>115</v>
      </c>
      <c r="D684" s="83" t="s">
        <v>1467</v>
      </c>
      <c r="E684" s="328" t="e">
        <v>#N/A</v>
      </c>
      <c r="G684" s="2"/>
    </row>
    <row r="685" spans="1:44" ht="34">
      <c r="A685" s="423"/>
      <c r="B685" s="458"/>
      <c r="C685" s="78" t="s">
        <v>2475</v>
      </c>
      <c r="D685" s="83" t="s">
        <v>2474</v>
      </c>
      <c r="E685" s="328" t="e">
        <v>#N/A</v>
      </c>
      <c r="G685" s="2"/>
    </row>
    <row r="686" spans="1:44" ht="15" customHeight="1">
      <c r="A686" s="423"/>
      <c r="B686" s="458"/>
      <c r="C686" s="78" t="s">
        <v>2533</v>
      </c>
      <c r="D686" s="83" t="s">
        <v>2532</v>
      </c>
      <c r="E686" s="328" t="e">
        <v>#N/A</v>
      </c>
      <c r="G686" s="2"/>
    </row>
    <row r="687" spans="1:44" ht="15" customHeight="1">
      <c r="A687" s="423"/>
      <c r="B687" s="458"/>
      <c r="C687" s="78" t="s">
        <v>76</v>
      </c>
      <c r="D687" s="83" t="s">
        <v>77</v>
      </c>
      <c r="E687" s="328" t="e">
        <v>#N/A</v>
      </c>
      <c r="G687" s="2"/>
    </row>
    <row r="688" spans="1:44" ht="15" customHeight="1">
      <c r="A688" s="423"/>
      <c r="B688" s="458"/>
      <c r="C688" s="78" t="s">
        <v>125</v>
      </c>
      <c r="D688" s="83" t="s">
        <v>126</v>
      </c>
      <c r="E688" s="328" t="e">
        <v>#N/A</v>
      </c>
      <c r="G688" s="2"/>
    </row>
    <row r="689" spans="1:7" ht="15" customHeight="1">
      <c r="A689" s="423"/>
      <c r="B689" s="458"/>
      <c r="C689" s="78" t="s">
        <v>263</v>
      </c>
      <c r="D689" s="83" t="s">
        <v>264</v>
      </c>
      <c r="E689" s="328" t="e">
        <v>#N/A</v>
      </c>
      <c r="G689" s="2"/>
    </row>
    <row r="690" spans="1:7" ht="15.75" customHeight="1" thickBot="1">
      <c r="A690" s="424"/>
      <c r="B690" s="459"/>
      <c r="C690" s="79" t="s">
        <v>265</v>
      </c>
      <c r="D690" s="84" t="s">
        <v>266</v>
      </c>
      <c r="E690" s="336" t="e">
        <v>#N/A</v>
      </c>
      <c r="G690" s="2"/>
    </row>
    <row r="691" spans="1:7" ht="20" thickBot="1">
      <c r="A691" s="106"/>
      <c r="B691" s="107"/>
      <c r="C691" s="140"/>
      <c r="D691" s="143" t="s">
        <v>1032</v>
      </c>
      <c r="E691" s="169"/>
      <c r="G691" s="2"/>
    </row>
    <row r="692" spans="1:7" ht="34">
      <c r="A692" s="422" t="s">
        <v>3675</v>
      </c>
      <c r="B692" s="477" t="s">
        <v>4110</v>
      </c>
      <c r="C692" s="90" t="s">
        <v>4</v>
      </c>
      <c r="D692" s="82" t="s">
        <v>2455</v>
      </c>
      <c r="E692" s="327">
        <v>1</v>
      </c>
      <c r="F692" s="312">
        <v>750</v>
      </c>
      <c r="G692" s="2"/>
    </row>
    <row r="693" spans="1:7" ht="33.5" customHeight="1" thickBot="1">
      <c r="A693" s="424"/>
      <c r="B693" s="479"/>
      <c r="C693" s="80" t="s">
        <v>2</v>
      </c>
      <c r="D693" s="84" t="s">
        <v>2447</v>
      </c>
      <c r="E693" s="336" t="e">
        <v>#N/A</v>
      </c>
      <c r="G693" s="2"/>
    </row>
    <row r="694" spans="1:7" ht="34">
      <c r="A694" s="422" t="s">
        <v>3676</v>
      </c>
      <c r="B694" s="477" t="s">
        <v>4111</v>
      </c>
      <c r="C694" s="90" t="s">
        <v>2456</v>
      </c>
      <c r="D694" s="82" t="s">
        <v>3677</v>
      </c>
      <c r="E694" s="327">
        <v>1</v>
      </c>
      <c r="F694" s="312">
        <v>800</v>
      </c>
      <c r="G694" s="2"/>
    </row>
    <row r="695" spans="1:7" ht="37.5" customHeight="1" thickBot="1">
      <c r="A695" s="424"/>
      <c r="B695" s="479"/>
      <c r="C695" s="80" t="s">
        <v>2451</v>
      </c>
      <c r="D695" s="84" t="s">
        <v>2450</v>
      </c>
      <c r="E695" s="336" t="e">
        <v>#N/A</v>
      </c>
      <c r="G695" s="2"/>
    </row>
    <row r="696" spans="1:7" ht="35" thickBot="1">
      <c r="A696" s="124"/>
      <c r="B696" s="108"/>
      <c r="C696" s="141"/>
      <c r="D696" s="89" t="s">
        <v>2697</v>
      </c>
      <c r="E696" s="170"/>
      <c r="G696" s="2"/>
    </row>
    <row r="697" spans="1:7" ht="20" thickBot="1">
      <c r="A697" s="104"/>
      <c r="B697" s="142"/>
      <c r="C697" s="104"/>
      <c r="D697" s="144" t="s">
        <v>1223</v>
      </c>
      <c r="E697" s="171"/>
      <c r="G697" s="2"/>
    </row>
    <row r="698" spans="1:7" ht="68">
      <c r="A698" s="425" t="s">
        <v>3480</v>
      </c>
      <c r="B698" s="510" t="s">
        <v>3481</v>
      </c>
      <c r="C698" s="90" t="s">
        <v>1490</v>
      </c>
      <c r="D698" s="90" t="s">
        <v>3483</v>
      </c>
      <c r="E698" s="337">
        <v>5</v>
      </c>
      <c r="F698" s="312">
        <v>2200</v>
      </c>
      <c r="G698" s="2"/>
    </row>
    <row r="699" spans="1:7" ht="37.5" customHeight="1" thickBot="1">
      <c r="A699" s="426"/>
      <c r="B699" s="511"/>
      <c r="C699" s="79" t="s">
        <v>1224</v>
      </c>
      <c r="D699" s="80" t="s">
        <v>1381</v>
      </c>
      <c r="E699" s="338" t="e">
        <v>#N/A</v>
      </c>
      <c r="G699" s="2"/>
    </row>
    <row r="700" spans="1:7" ht="51">
      <c r="A700" s="425" t="s">
        <v>3479</v>
      </c>
      <c r="B700" s="510" t="s">
        <v>3482</v>
      </c>
      <c r="C700" s="77" t="s">
        <v>944</v>
      </c>
      <c r="D700" s="90" t="s">
        <v>3484</v>
      </c>
      <c r="E700" s="337">
        <v>5</v>
      </c>
      <c r="F700" s="312">
        <v>4500</v>
      </c>
      <c r="G700" s="2"/>
    </row>
    <row r="701" spans="1:7" ht="33.5" customHeight="1" thickBot="1">
      <c r="A701" s="426"/>
      <c r="B701" s="511"/>
      <c r="C701" s="79" t="s">
        <v>1224</v>
      </c>
      <c r="D701" s="80" t="s">
        <v>1381</v>
      </c>
      <c r="E701" s="338" t="e">
        <v>#N/A</v>
      </c>
      <c r="G701" s="2"/>
    </row>
    <row r="702" spans="1:7" ht="17.75" customHeight="1" thickBot="1">
      <c r="B702" s="163"/>
      <c r="C702" s="163"/>
      <c r="D702" s="164" t="s">
        <v>929</v>
      </c>
      <c r="E702" s="172"/>
      <c r="G702" s="2"/>
    </row>
    <row r="703" spans="1:7" ht="15" customHeight="1">
      <c r="A703" s="503" t="s">
        <v>3324</v>
      </c>
      <c r="B703" s="506" t="s">
        <v>3325</v>
      </c>
      <c r="C703" s="91" t="s">
        <v>696</v>
      </c>
      <c r="D703" s="92" t="s">
        <v>697</v>
      </c>
      <c r="E703" s="327">
        <v>1</v>
      </c>
      <c r="F703" s="312">
        <v>2000</v>
      </c>
      <c r="G703" s="2"/>
    </row>
    <row r="704" spans="1:7" ht="15" customHeight="1">
      <c r="A704" s="504"/>
      <c r="B704" s="507"/>
      <c r="C704" s="93" t="s">
        <v>704</v>
      </c>
      <c r="D704" s="94" t="s">
        <v>705</v>
      </c>
      <c r="E704" s="328" t="e">
        <v>#N/A</v>
      </c>
      <c r="G704" s="2"/>
    </row>
    <row r="705" spans="1:7" ht="15" customHeight="1">
      <c r="A705" s="504"/>
      <c r="B705" s="507"/>
      <c r="C705" s="93" t="s">
        <v>728</v>
      </c>
      <c r="D705" s="94" t="s">
        <v>729</v>
      </c>
      <c r="E705" s="328" t="e">
        <v>#N/A</v>
      </c>
      <c r="G705" s="2"/>
    </row>
    <row r="706" spans="1:7" ht="15.75" customHeight="1" thickBot="1">
      <c r="A706" s="517"/>
      <c r="B706" s="508"/>
      <c r="C706" s="95" t="s">
        <v>752</v>
      </c>
      <c r="D706" s="96" t="s">
        <v>753</v>
      </c>
      <c r="E706" s="336" t="e">
        <v>#N/A</v>
      </c>
      <c r="G706" s="2"/>
    </row>
    <row r="707" spans="1:7" ht="15" customHeight="1">
      <c r="A707" s="389" t="s">
        <v>3703</v>
      </c>
      <c r="B707" s="392" t="s">
        <v>3704</v>
      </c>
      <c r="C707" s="91" t="s">
        <v>698</v>
      </c>
      <c r="D707" s="92" t="s">
        <v>3705</v>
      </c>
      <c r="E707" s="327">
        <v>1</v>
      </c>
      <c r="F707" s="312">
        <v>2000</v>
      </c>
      <c r="G707" s="2"/>
    </row>
    <row r="708" spans="1:7" ht="15" customHeight="1">
      <c r="A708" s="390"/>
      <c r="B708" s="393"/>
      <c r="C708" s="93" t="s">
        <v>706</v>
      </c>
      <c r="D708" s="94" t="s">
        <v>3706</v>
      </c>
      <c r="E708" s="328" t="e">
        <v>#N/A</v>
      </c>
      <c r="G708" s="2"/>
    </row>
    <row r="709" spans="1:7" ht="15" customHeight="1">
      <c r="A709" s="390"/>
      <c r="B709" s="393"/>
      <c r="C709" s="93" t="s">
        <v>730</v>
      </c>
      <c r="D709" s="94" t="s">
        <v>3707</v>
      </c>
      <c r="E709" s="328" t="e">
        <v>#N/A</v>
      </c>
      <c r="G709" s="2"/>
    </row>
    <row r="710" spans="1:7" ht="15.75" customHeight="1" thickBot="1">
      <c r="A710" s="391"/>
      <c r="B710" s="394"/>
      <c r="C710" s="95" t="s">
        <v>754</v>
      </c>
      <c r="D710" s="96" t="s">
        <v>3708</v>
      </c>
      <c r="E710" s="336" t="e">
        <v>#N/A</v>
      </c>
      <c r="G710" s="2"/>
    </row>
    <row r="711" spans="1:7" ht="15" customHeight="1">
      <c r="A711" s="503" t="s">
        <v>3701</v>
      </c>
      <c r="B711" s="506" t="s">
        <v>3521</v>
      </c>
      <c r="C711" s="91" t="s">
        <v>696</v>
      </c>
      <c r="D711" s="92" t="s">
        <v>697</v>
      </c>
      <c r="E711" s="327">
        <v>1</v>
      </c>
      <c r="F711" s="312">
        <v>2000</v>
      </c>
      <c r="G711" s="2"/>
    </row>
    <row r="712" spans="1:7" ht="15" customHeight="1">
      <c r="A712" s="504"/>
      <c r="B712" s="507"/>
      <c r="C712" s="93" t="s">
        <v>704</v>
      </c>
      <c r="D712" s="94" t="s">
        <v>705</v>
      </c>
      <c r="E712" s="328" t="e">
        <v>#N/A</v>
      </c>
      <c r="G712" s="2"/>
    </row>
    <row r="713" spans="1:7" ht="15" customHeight="1">
      <c r="A713" s="504"/>
      <c r="B713" s="507"/>
      <c r="C713" s="93" t="s">
        <v>728</v>
      </c>
      <c r="D713" s="94" t="s">
        <v>729</v>
      </c>
      <c r="E713" s="328" t="e">
        <v>#N/A</v>
      </c>
      <c r="G713" s="2"/>
    </row>
    <row r="714" spans="1:7" ht="15.75" customHeight="1" thickBot="1">
      <c r="A714" s="517"/>
      <c r="B714" s="508"/>
      <c r="C714" s="95" t="s">
        <v>752</v>
      </c>
      <c r="D714" s="96" t="s">
        <v>753</v>
      </c>
      <c r="E714" s="336" t="e">
        <v>#N/A</v>
      </c>
      <c r="G714" s="2"/>
    </row>
    <row r="715" spans="1:7" ht="17">
      <c r="A715" s="503" t="s">
        <v>3702</v>
      </c>
      <c r="B715" s="506" t="s">
        <v>3522</v>
      </c>
      <c r="C715" s="91" t="s">
        <v>698</v>
      </c>
      <c r="D715" s="92" t="s">
        <v>699</v>
      </c>
      <c r="E715" s="327">
        <v>1</v>
      </c>
      <c r="F715" s="312">
        <v>2000</v>
      </c>
      <c r="G715" s="2"/>
    </row>
    <row r="716" spans="1:7" ht="34">
      <c r="A716" s="504"/>
      <c r="B716" s="507"/>
      <c r="C716" s="93" t="s">
        <v>706</v>
      </c>
      <c r="D716" s="94" t="s">
        <v>707</v>
      </c>
      <c r="E716" s="328" t="e">
        <v>#N/A</v>
      </c>
      <c r="G716" s="2"/>
    </row>
    <row r="717" spans="1:7" ht="17">
      <c r="A717" s="504"/>
      <c r="B717" s="507"/>
      <c r="C717" s="93" t="s">
        <v>730</v>
      </c>
      <c r="D717" s="94" t="s">
        <v>731</v>
      </c>
      <c r="E717" s="328" t="e">
        <v>#N/A</v>
      </c>
      <c r="G717" s="2"/>
    </row>
    <row r="718" spans="1:7" ht="35" thickBot="1">
      <c r="A718" s="505"/>
      <c r="B718" s="509"/>
      <c r="C718" s="97" t="s">
        <v>754</v>
      </c>
      <c r="D718" s="98" t="s">
        <v>755</v>
      </c>
      <c r="E718" s="339" t="e">
        <v>#N/A</v>
      </c>
      <c r="G718" s="2"/>
    </row>
    <row r="719" spans="1:7" ht="15" customHeight="1">
      <c r="A719" s="416" t="s">
        <v>3709</v>
      </c>
      <c r="B719" s="419" t="s">
        <v>3710</v>
      </c>
      <c r="C719" s="36" t="s">
        <v>696</v>
      </c>
      <c r="D719" s="99" t="s">
        <v>697</v>
      </c>
      <c r="E719" s="354">
        <v>1</v>
      </c>
      <c r="F719" s="312">
        <v>5000</v>
      </c>
      <c r="G719" s="2"/>
    </row>
    <row r="720" spans="1:7" ht="15" customHeight="1">
      <c r="A720" s="417"/>
      <c r="B720" s="420"/>
      <c r="C720" s="21" t="s">
        <v>700</v>
      </c>
      <c r="D720" s="39" t="s">
        <v>701</v>
      </c>
      <c r="E720" s="355" t="e">
        <v>#N/A</v>
      </c>
      <c r="G720" s="2"/>
    </row>
    <row r="721" spans="1:7" ht="15" customHeight="1">
      <c r="A721" s="417"/>
      <c r="B721" s="420"/>
      <c r="C721" s="21" t="s">
        <v>704</v>
      </c>
      <c r="D721" s="39" t="s">
        <v>705</v>
      </c>
      <c r="E721" s="355" t="e">
        <v>#N/A</v>
      </c>
      <c r="G721" s="2"/>
    </row>
    <row r="722" spans="1:7" ht="15" customHeight="1">
      <c r="A722" s="417"/>
      <c r="B722" s="420"/>
      <c r="C722" s="21" t="s">
        <v>718</v>
      </c>
      <c r="D722" s="39" t="s">
        <v>719</v>
      </c>
      <c r="E722" s="355" t="e">
        <v>#N/A</v>
      </c>
      <c r="G722" s="2"/>
    </row>
    <row r="723" spans="1:7" ht="15" customHeight="1">
      <c r="A723" s="417"/>
      <c r="B723" s="420"/>
      <c r="C723" s="21" t="s">
        <v>722</v>
      </c>
      <c r="D723" s="39" t="s">
        <v>723</v>
      </c>
      <c r="E723" s="355" t="e">
        <v>#N/A</v>
      </c>
      <c r="G723" s="2"/>
    </row>
    <row r="724" spans="1:7" ht="15" customHeight="1">
      <c r="A724" s="417"/>
      <c r="B724" s="420"/>
      <c r="C724" s="21" t="s">
        <v>752</v>
      </c>
      <c r="D724" s="39" t="s">
        <v>753</v>
      </c>
      <c r="E724" s="355" t="e">
        <v>#N/A</v>
      </c>
      <c r="G724" s="2"/>
    </row>
    <row r="725" spans="1:7" ht="15" customHeight="1">
      <c r="A725" s="417"/>
      <c r="B725" s="420"/>
      <c r="C725" s="21" t="s">
        <v>728</v>
      </c>
      <c r="D725" s="39" t="s">
        <v>729</v>
      </c>
      <c r="E725" s="355" t="e">
        <v>#N/A</v>
      </c>
      <c r="G725" s="2"/>
    </row>
    <row r="726" spans="1:7" ht="15" customHeight="1">
      <c r="A726" s="417"/>
      <c r="B726" s="420"/>
      <c r="C726" s="21" t="s">
        <v>742</v>
      </c>
      <c r="D726" s="39" t="s">
        <v>743</v>
      </c>
      <c r="E726" s="355" t="e">
        <v>#N/A</v>
      </c>
      <c r="G726" s="2"/>
    </row>
    <row r="727" spans="1:7" ht="34">
      <c r="A727" s="417"/>
      <c r="B727" s="420"/>
      <c r="C727" s="21" t="s">
        <v>766</v>
      </c>
      <c r="D727" s="39" t="s">
        <v>767</v>
      </c>
      <c r="E727" s="355" t="e">
        <v>#N/A</v>
      </c>
      <c r="G727" s="2"/>
    </row>
    <row r="728" spans="1:7" ht="15" customHeight="1">
      <c r="A728" s="417"/>
      <c r="B728" s="420"/>
      <c r="C728" s="21" t="s">
        <v>756</v>
      </c>
      <c r="D728" s="39" t="s">
        <v>757</v>
      </c>
      <c r="E728" s="355" t="e">
        <v>#N/A</v>
      </c>
      <c r="G728" s="2"/>
    </row>
    <row r="729" spans="1:7" ht="34">
      <c r="A729" s="417"/>
      <c r="B729" s="420"/>
      <c r="C729" s="21" t="s">
        <v>777</v>
      </c>
      <c r="D729" s="39" t="s">
        <v>778</v>
      </c>
      <c r="E729" s="355" t="e">
        <v>#N/A</v>
      </c>
      <c r="G729" s="2"/>
    </row>
    <row r="730" spans="1:7" ht="35" thickBot="1">
      <c r="A730" s="418"/>
      <c r="B730" s="421"/>
      <c r="C730" s="44" t="s">
        <v>779</v>
      </c>
      <c r="D730" s="38" t="s">
        <v>780</v>
      </c>
      <c r="E730" s="356" t="e">
        <v>#N/A</v>
      </c>
      <c r="G730" s="2"/>
    </row>
    <row r="731" spans="1:7" ht="15" customHeight="1">
      <c r="A731" s="404" t="s">
        <v>3711</v>
      </c>
      <c r="B731" s="401" t="s">
        <v>3712</v>
      </c>
      <c r="C731" s="36" t="s">
        <v>696</v>
      </c>
      <c r="D731" s="39" t="s">
        <v>697</v>
      </c>
      <c r="E731" s="354">
        <v>1</v>
      </c>
      <c r="F731" s="312">
        <v>6800</v>
      </c>
      <c r="G731" s="2"/>
    </row>
    <row r="732" spans="1:7" ht="15" customHeight="1">
      <c r="A732" s="405"/>
      <c r="B732" s="402"/>
      <c r="C732" s="21" t="s">
        <v>700</v>
      </c>
      <c r="D732" s="39" t="s">
        <v>701</v>
      </c>
      <c r="E732" s="355" t="e">
        <v>#N/A</v>
      </c>
      <c r="G732" s="2"/>
    </row>
    <row r="733" spans="1:7" ht="15" customHeight="1">
      <c r="A733" s="405"/>
      <c r="B733" s="402"/>
      <c r="C733" s="21" t="s">
        <v>704</v>
      </c>
      <c r="D733" s="39" t="s">
        <v>705</v>
      </c>
      <c r="E733" s="355" t="e">
        <v>#N/A</v>
      </c>
      <c r="G733" s="2"/>
    </row>
    <row r="734" spans="1:7" ht="15" customHeight="1">
      <c r="A734" s="405"/>
      <c r="B734" s="402"/>
      <c r="C734" s="21" t="s">
        <v>718</v>
      </c>
      <c r="D734" s="39" t="s">
        <v>719</v>
      </c>
      <c r="E734" s="355" t="e">
        <v>#N/A</v>
      </c>
      <c r="G734" s="2"/>
    </row>
    <row r="735" spans="1:7" ht="15" customHeight="1">
      <c r="A735" s="405"/>
      <c r="B735" s="402"/>
      <c r="C735" s="21" t="s">
        <v>722</v>
      </c>
      <c r="D735" s="39" t="s">
        <v>723</v>
      </c>
      <c r="E735" s="355" t="e">
        <v>#N/A</v>
      </c>
      <c r="G735" s="2"/>
    </row>
    <row r="736" spans="1:7" ht="15" customHeight="1">
      <c r="A736" s="405"/>
      <c r="B736" s="402"/>
      <c r="C736" s="21" t="s">
        <v>752</v>
      </c>
      <c r="D736" s="39" t="s">
        <v>753</v>
      </c>
      <c r="E736" s="355" t="e">
        <v>#N/A</v>
      </c>
      <c r="G736" s="2"/>
    </row>
    <row r="737" spans="1:7" ht="15" customHeight="1">
      <c r="A737" s="405"/>
      <c r="B737" s="402"/>
      <c r="C737" s="21" t="s">
        <v>726</v>
      </c>
      <c r="D737" s="39" t="s">
        <v>727</v>
      </c>
      <c r="E737" s="355" t="e">
        <v>#N/A</v>
      </c>
      <c r="G737" s="2"/>
    </row>
    <row r="738" spans="1:7" ht="15" customHeight="1">
      <c r="A738" s="405"/>
      <c r="B738" s="402"/>
      <c r="C738" s="21" t="s">
        <v>728</v>
      </c>
      <c r="D738" s="39" t="s">
        <v>729</v>
      </c>
      <c r="E738" s="355" t="e">
        <v>#N/A</v>
      </c>
      <c r="G738" s="2"/>
    </row>
    <row r="739" spans="1:7" ht="15" customHeight="1">
      <c r="A739" s="405"/>
      <c r="B739" s="402"/>
      <c r="C739" s="21" t="s">
        <v>742</v>
      </c>
      <c r="D739" s="39" t="s">
        <v>743</v>
      </c>
      <c r="E739" s="355" t="e">
        <v>#N/A</v>
      </c>
      <c r="G739" s="2"/>
    </row>
    <row r="740" spans="1:7" ht="34">
      <c r="A740" s="405"/>
      <c r="B740" s="402"/>
      <c r="C740" s="21" t="s">
        <v>760</v>
      </c>
      <c r="D740" s="39" t="s">
        <v>761</v>
      </c>
      <c r="E740" s="355" t="e">
        <v>#N/A</v>
      </c>
      <c r="G740" s="2"/>
    </row>
    <row r="741" spans="1:7" ht="34">
      <c r="A741" s="405"/>
      <c r="B741" s="402"/>
      <c r="C741" s="21" t="s">
        <v>763</v>
      </c>
      <c r="D741" s="39" t="s">
        <v>764</v>
      </c>
      <c r="E741" s="355" t="e">
        <v>#N/A</v>
      </c>
      <c r="G741" s="2"/>
    </row>
    <row r="742" spans="1:7" ht="15" customHeight="1">
      <c r="A742" s="405"/>
      <c r="B742" s="402"/>
      <c r="C742" s="21" t="s">
        <v>756</v>
      </c>
      <c r="D742" s="39" t="s">
        <v>757</v>
      </c>
      <c r="E742" s="355" t="e">
        <v>#N/A</v>
      </c>
      <c r="G742" s="2"/>
    </row>
    <row r="743" spans="1:7" ht="34">
      <c r="A743" s="405"/>
      <c r="B743" s="402"/>
      <c r="C743" s="21" t="s">
        <v>773</v>
      </c>
      <c r="D743" s="39" t="s">
        <v>774</v>
      </c>
      <c r="E743" s="355" t="e">
        <v>#N/A</v>
      </c>
      <c r="G743" s="2"/>
    </row>
    <row r="744" spans="1:7" ht="34">
      <c r="A744" s="405"/>
      <c r="B744" s="402"/>
      <c r="C744" s="21" t="s">
        <v>777</v>
      </c>
      <c r="D744" s="39" t="s">
        <v>778</v>
      </c>
      <c r="E744" s="355" t="e">
        <v>#N/A</v>
      </c>
      <c r="G744" s="2"/>
    </row>
    <row r="745" spans="1:7" ht="35" thickBot="1">
      <c r="A745" s="406"/>
      <c r="B745" s="403"/>
      <c r="C745" s="44" t="s">
        <v>779</v>
      </c>
      <c r="D745" s="38" t="s">
        <v>780</v>
      </c>
      <c r="E745" s="356" t="e">
        <v>#N/A</v>
      </c>
      <c r="G745" s="2"/>
    </row>
    <row r="746" spans="1:7" ht="15" customHeight="1">
      <c r="A746" s="407" t="s">
        <v>930</v>
      </c>
      <c r="B746" s="395" t="s">
        <v>931</v>
      </c>
      <c r="C746" s="11" t="s">
        <v>696</v>
      </c>
      <c r="D746" s="12" t="s">
        <v>697</v>
      </c>
      <c r="E746" s="360">
        <v>1</v>
      </c>
      <c r="F746" s="323">
        <v>1900</v>
      </c>
      <c r="G746" s="2"/>
    </row>
    <row r="747" spans="1:7" ht="15" customHeight="1">
      <c r="A747" s="408"/>
      <c r="B747" s="396"/>
      <c r="C747" s="13" t="s">
        <v>700</v>
      </c>
      <c r="D747" s="14" t="s">
        <v>701</v>
      </c>
      <c r="E747" s="358" t="e">
        <v>#N/A</v>
      </c>
      <c r="G747" s="2"/>
    </row>
    <row r="748" spans="1:7" ht="15" customHeight="1">
      <c r="A748" s="408"/>
      <c r="B748" s="396"/>
      <c r="C748" s="13" t="s">
        <v>704</v>
      </c>
      <c r="D748" s="14" t="s">
        <v>705</v>
      </c>
      <c r="E748" s="358" t="e">
        <v>#N/A</v>
      </c>
      <c r="G748" s="2"/>
    </row>
    <row r="749" spans="1:7" ht="15" customHeight="1">
      <c r="A749" s="408"/>
      <c r="B749" s="396"/>
      <c r="C749" s="13" t="s">
        <v>718</v>
      </c>
      <c r="D749" s="21" t="s">
        <v>719</v>
      </c>
      <c r="E749" s="358" t="e">
        <v>#N/A</v>
      </c>
      <c r="G749" s="2"/>
    </row>
    <row r="750" spans="1:7" ht="15" customHeight="1">
      <c r="A750" s="408"/>
      <c r="B750" s="396"/>
      <c r="C750" s="13" t="s">
        <v>722</v>
      </c>
      <c r="D750" s="14" t="s">
        <v>723</v>
      </c>
      <c r="E750" s="358" t="e">
        <v>#N/A</v>
      </c>
      <c r="G750" s="2"/>
    </row>
    <row r="751" spans="1:7" ht="15.75" customHeight="1" thickBot="1">
      <c r="A751" s="409"/>
      <c r="B751" s="397"/>
      <c r="C751" s="15" t="s">
        <v>752</v>
      </c>
      <c r="D751" s="16" t="s">
        <v>753</v>
      </c>
      <c r="E751" s="361" t="e">
        <v>#N/A</v>
      </c>
      <c r="G751" s="2"/>
    </row>
    <row r="752" spans="1:7" ht="17">
      <c r="A752" s="407" t="s">
        <v>932</v>
      </c>
      <c r="B752" s="515" t="s">
        <v>933</v>
      </c>
      <c r="C752" s="12" t="s">
        <v>698</v>
      </c>
      <c r="D752" s="12" t="s">
        <v>699</v>
      </c>
      <c r="E752" s="360">
        <v>1</v>
      </c>
      <c r="F752" s="312">
        <v>2200</v>
      </c>
      <c r="G752" s="2"/>
    </row>
    <row r="753" spans="1:44" ht="17">
      <c r="A753" s="408"/>
      <c r="B753" s="465"/>
      <c r="C753" s="14" t="s">
        <v>702</v>
      </c>
      <c r="D753" s="14" t="s">
        <v>703</v>
      </c>
      <c r="E753" s="358" t="e">
        <v>#N/A</v>
      </c>
      <c r="G753" s="2"/>
    </row>
    <row r="754" spans="1:44" ht="34">
      <c r="A754" s="408"/>
      <c r="B754" s="465"/>
      <c r="C754" s="14" t="s">
        <v>706</v>
      </c>
      <c r="D754" s="14" t="s">
        <v>707</v>
      </c>
      <c r="E754" s="358" t="e">
        <v>#N/A</v>
      </c>
      <c r="G754" s="2"/>
    </row>
    <row r="755" spans="1:44" ht="17">
      <c r="A755" s="408"/>
      <c r="B755" s="465"/>
      <c r="C755" s="14" t="s">
        <v>720</v>
      </c>
      <c r="D755" s="21" t="s">
        <v>721</v>
      </c>
      <c r="E755" s="358" t="e">
        <v>#N/A</v>
      </c>
      <c r="G755" s="2"/>
    </row>
    <row r="756" spans="1:44" ht="17">
      <c r="A756" s="408"/>
      <c r="B756" s="465"/>
      <c r="C756" s="14" t="s">
        <v>724</v>
      </c>
      <c r="D756" s="14" t="s">
        <v>725</v>
      </c>
      <c r="E756" s="358" t="e">
        <v>#N/A</v>
      </c>
      <c r="G756" s="2"/>
    </row>
    <row r="757" spans="1:44" ht="35" thickBot="1">
      <c r="A757" s="409"/>
      <c r="B757" s="516"/>
      <c r="C757" s="16" t="s">
        <v>754</v>
      </c>
      <c r="D757" s="16" t="s">
        <v>755</v>
      </c>
      <c r="E757" s="361" t="e">
        <v>#N/A</v>
      </c>
      <c r="G757" s="2"/>
    </row>
    <row r="758" spans="1:44" ht="15" customHeight="1">
      <c r="A758" s="413" t="s">
        <v>934</v>
      </c>
      <c r="B758" s="469" t="s">
        <v>935</v>
      </c>
      <c r="C758" s="17" t="s">
        <v>696</v>
      </c>
      <c r="D758" s="12" t="s">
        <v>697</v>
      </c>
      <c r="E758" s="357">
        <v>1</v>
      </c>
      <c r="F758" s="323">
        <v>3600</v>
      </c>
      <c r="G758" s="2"/>
    </row>
    <row r="759" spans="1:44" ht="15" customHeight="1">
      <c r="A759" s="414"/>
      <c r="B759" s="470"/>
      <c r="C759" s="18" t="s">
        <v>700</v>
      </c>
      <c r="D759" s="14" t="s">
        <v>701</v>
      </c>
      <c r="E759" s="346" t="e">
        <v>#N/A</v>
      </c>
      <c r="G759" s="2"/>
    </row>
    <row r="760" spans="1:44" ht="15" customHeight="1">
      <c r="A760" s="414"/>
      <c r="B760" s="470"/>
      <c r="C760" s="18" t="s">
        <v>704</v>
      </c>
      <c r="D760" s="14" t="s">
        <v>705</v>
      </c>
      <c r="E760" s="346" t="e">
        <v>#N/A</v>
      </c>
      <c r="G760" s="2"/>
    </row>
    <row r="761" spans="1:44" ht="15" customHeight="1">
      <c r="A761" s="414"/>
      <c r="B761" s="470"/>
      <c r="C761" s="18" t="s">
        <v>718</v>
      </c>
      <c r="D761" s="14" t="s">
        <v>719</v>
      </c>
      <c r="E761" s="346" t="e">
        <v>#N/A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5" customHeight="1">
      <c r="A762" s="414"/>
      <c r="B762" s="470"/>
      <c r="C762" s="18" t="s">
        <v>722</v>
      </c>
      <c r="D762" s="14" t="s">
        <v>723</v>
      </c>
      <c r="E762" s="346" t="e">
        <v>#N/A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5" customHeight="1">
      <c r="A763" s="414"/>
      <c r="B763" s="470"/>
      <c r="C763" s="18" t="s">
        <v>752</v>
      </c>
      <c r="D763" s="14" t="s">
        <v>753</v>
      </c>
      <c r="E763" s="346" t="e">
        <v>#N/A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5" customHeight="1">
      <c r="A764" s="414"/>
      <c r="B764" s="470"/>
      <c r="C764" s="18" t="s">
        <v>728</v>
      </c>
      <c r="D764" s="14" t="s">
        <v>729</v>
      </c>
      <c r="E764" s="346" t="e">
        <v>#N/A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5" customHeight="1">
      <c r="A765" s="414"/>
      <c r="B765" s="470"/>
      <c r="C765" s="18" t="s">
        <v>742</v>
      </c>
      <c r="D765" s="14" t="s">
        <v>743</v>
      </c>
      <c r="E765" s="346" t="e">
        <v>#N/A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34">
      <c r="A766" s="414"/>
      <c r="B766" s="470"/>
      <c r="C766" s="18" t="s">
        <v>766</v>
      </c>
      <c r="D766" s="14" t="s">
        <v>767</v>
      </c>
      <c r="E766" s="346" t="e">
        <v>#N/A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5" customHeight="1">
      <c r="A767" s="414"/>
      <c r="B767" s="470"/>
      <c r="C767" s="18" t="s">
        <v>756</v>
      </c>
      <c r="D767" s="14" t="s">
        <v>757</v>
      </c>
      <c r="E767" s="346" t="e">
        <v>#N/A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34">
      <c r="A768" s="414"/>
      <c r="B768" s="470"/>
      <c r="C768" s="18" t="s">
        <v>777</v>
      </c>
      <c r="D768" s="14" t="s">
        <v>778</v>
      </c>
      <c r="E768" s="346" t="e">
        <v>#N/A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35" thickBot="1">
      <c r="A769" s="415"/>
      <c r="B769" s="472"/>
      <c r="C769" s="19" t="s">
        <v>779</v>
      </c>
      <c r="D769" s="16" t="s">
        <v>780</v>
      </c>
      <c r="E769" s="347" t="e">
        <v>#N/A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7">
      <c r="A770" s="413" t="s">
        <v>936</v>
      </c>
      <c r="B770" s="469" t="s">
        <v>937</v>
      </c>
      <c r="C770" s="17" t="s">
        <v>698</v>
      </c>
      <c r="D770" s="12" t="s">
        <v>699</v>
      </c>
      <c r="E770" s="357">
        <v>1</v>
      </c>
      <c r="F770" s="323">
        <v>4200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34">
      <c r="A771" s="414"/>
      <c r="B771" s="470"/>
      <c r="C771" s="18" t="s">
        <v>706</v>
      </c>
      <c r="D771" s="14" t="s">
        <v>707</v>
      </c>
      <c r="E771" s="346" t="e">
        <v>#N/A</v>
      </c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7">
      <c r="A772" s="414"/>
      <c r="B772" s="470"/>
      <c r="C772" s="18" t="s">
        <v>702</v>
      </c>
      <c r="D772" s="14" t="s">
        <v>703</v>
      </c>
      <c r="E772" s="346" t="e">
        <v>#N/A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7">
      <c r="A773" s="414"/>
      <c r="B773" s="470"/>
      <c r="C773" s="18" t="s">
        <v>720</v>
      </c>
      <c r="D773" s="14" t="s">
        <v>721</v>
      </c>
      <c r="E773" s="346" t="e">
        <v>#N/A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7">
      <c r="A774" s="414"/>
      <c r="B774" s="470"/>
      <c r="C774" s="18" t="s">
        <v>724</v>
      </c>
      <c r="D774" s="14" t="s">
        <v>725</v>
      </c>
      <c r="E774" s="346" t="e">
        <v>#N/A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34">
      <c r="A775" s="414"/>
      <c r="B775" s="470"/>
      <c r="C775" s="18" t="s">
        <v>754</v>
      </c>
      <c r="D775" s="14" t="s">
        <v>755</v>
      </c>
      <c r="E775" s="346" t="e">
        <v>#N/A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7">
      <c r="A776" s="414"/>
      <c r="B776" s="470"/>
      <c r="C776" s="18" t="s">
        <v>730</v>
      </c>
      <c r="D776" s="14" t="s">
        <v>731</v>
      </c>
      <c r="E776" s="346" t="e">
        <v>#N/A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5" customHeight="1">
      <c r="A777" s="414"/>
      <c r="B777" s="470"/>
      <c r="C777" s="18" t="s">
        <v>744</v>
      </c>
      <c r="D777" s="14" t="s">
        <v>745</v>
      </c>
      <c r="E777" s="346" t="e">
        <v>#N/A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34">
      <c r="A778" s="414"/>
      <c r="B778" s="470"/>
      <c r="C778" s="18" t="s">
        <v>938</v>
      </c>
      <c r="D778" s="14" t="s">
        <v>939</v>
      </c>
      <c r="E778" s="346" t="e">
        <v>#N/A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34">
      <c r="A779" s="414"/>
      <c r="B779" s="470"/>
      <c r="C779" s="18" t="s">
        <v>758</v>
      </c>
      <c r="D779" s="14" t="s">
        <v>759</v>
      </c>
      <c r="E779" s="346" t="e">
        <v>#N/A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34">
      <c r="A780" s="414"/>
      <c r="B780" s="470"/>
      <c r="C780" s="18" t="s">
        <v>1257</v>
      </c>
      <c r="D780" s="14" t="s">
        <v>1259</v>
      </c>
      <c r="E780" s="346" t="e">
        <v>#N/A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35" thickBot="1">
      <c r="A781" s="415"/>
      <c r="B781" s="472"/>
      <c r="C781" s="19" t="s">
        <v>1258</v>
      </c>
      <c r="D781" s="16" t="s">
        <v>1260</v>
      </c>
      <c r="E781" s="347" t="e">
        <v>#N/A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5" customHeight="1">
      <c r="A782" s="407" t="s">
        <v>940</v>
      </c>
      <c r="B782" s="395" t="s">
        <v>941</v>
      </c>
      <c r="C782" s="11" t="s">
        <v>696</v>
      </c>
      <c r="D782" s="12" t="s">
        <v>697</v>
      </c>
      <c r="E782" s="360">
        <v>1</v>
      </c>
      <c r="F782" s="323">
        <v>4500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5" customHeight="1">
      <c r="A783" s="408"/>
      <c r="B783" s="396"/>
      <c r="C783" s="13" t="s">
        <v>700</v>
      </c>
      <c r="D783" s="14" t="s">
        <v>701</v>
      </c>
      <c r="E783" s="358" t="e">
        <v>#N/A</v>
      </c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5" customHeight="1">
      <c r="A784" s="408"/>
      <c r="B784" s="396"/>
      <c r="C784" s="13" t="s">
        <v>704</v>
      </c>
      <c r="D784" s="14" t="s">
        <v>705</v>
      </c>
      <c r="E784" s="358" t="e">
        <v>#N/A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5" customHeight="1">
      <c r="A785" s="408"/>
      <c r="B785" s="396"/>
      <c r="C785" s="13" t="s">
        <v>718</v>
      </c>
      <c r="D785" s="21" t="s">
        <v>719</v>
      </c>
      <c r="E785" s="358" t="e">
        <v>#N/A</v>
      </c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5" customHeight="1">
      <c r="A786" s="408"/>
      <c r="B786" s="396"/>
      <c r="C786" s="13" t="s">
        <v>722</v>
      </c>
      <c r="D786" s="14" t="s">
        <v>723</v>
      </c>
      <c r="E786" s="358" t="e">
        <v>#N/A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5" customHeight="1">
      <c r="A787" s="408"/>
      <c r="B787" s="396"/>
      <c r="C787" s="13" t="s">
        <v>752</v>
      </c>
      <c r="D787" s="14" t="s">
        <v>753</v>
      </c>
      <c r="E787" s="358" t="e">
        <v>#N/A</v>
      </c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5" customHeight="1">
      <c r="A788" s="408"/>
      <c r="B788" s="396"/>
      <c r="C788" s="13" t="s">
        <v>726</v>
      </c>
      <c r="D788" s="14" t="s">
        <v>727</v>
      </c>
      <c r="E788" s="358" t="e">
        <v>#N/A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5" customHeight="1">
      <c r="A789" s="408"/>
      <c r="B789" s="396"/>
      <c r="C789" s="13" t="s">
        <v>728</v>
      </c>
      <c r="D789" s="14" t="s">
        <v>729</v>
      </c>
      <c r="E789" s="358" t="e">
        <v>#N/A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5" customHeight="1">
      <c r="A790" s="408"/>
      <c r="B790" s="396"/>
      <c r="C790" s="13" t="s">
        <v>742</v>
      </c>
      <c r="D790" s="14" t="s">
        <v>743</v>
      </c>
      <c r="E790" s="358" t="e">
        <v>#N/A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34">
      <c r="A791" s="408"/>
      <c r="B791" s="396"/>
      <c r="C791" s="13" t="s">
        <v>760</v>
      </c>
      <c r="D791" s="14" t="s">
        <v>761</v>
      </c>
      <c r="E791" s="358" t="e">
        <v>#N/A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34">
      <c r="A792" s="408"/>
      <c r="B792" s="396"/>
      <c r="C792" s="13" t="s">
        <v>763</v>
      </c>
      <c r="D792" s="14" t="s">
        <v>764</v>
      </c>
      <c r="E792" s="358" t="e">
        <v>#N/A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5" customHeight="1">
      <c r="A793" s="408"/>
      <c r="B793" s="396"/>
      <c r="C793" s="13" t="s">
        <v>756</v>
      </c>
      <c r="D793" s="14" t="s">
        <v>757</v>
      </c>
      <c r="E793" s="358" t="e">
        <v>#N/A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34">
      <c r="A794" s="408"/>
      <c r="B794" s="396"/>
      <c r="C794" s="13" t="s">
        <v>773</v>
      </c>
      <c r="D794" s="14" t="s">
        <v>774</v>
      </c>
      <c r="E794" s="358" t="e">
        <v>#N/A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34">
      <c r="A795" s="408"/>
      <c r="B795" s="396"/>
      <c r="C795" s="13" t="s">
        <v>777</v>
      </c>
      <c r="D795" s="14" t="s">
        <v>778</v>
      </c>
      <c r="E795" s="358" t="e">
        <v>#N/A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35" thickBot="1">
      <c r="A796" s="409"/>
      <c r="B796" s="397"/>
      <c r="C796" s="15" t="s">
        <v>779</v>
      </c>
      <c r="D796" s="16" t="s">
        <v>780</v>
      </c>
      <c r="E796" s="361" t="e">
        <v>#N/A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5" customHeight="1">
      <c r="A797" s="410" t="s">
        <v>4312</v>
      </c>
      <c r="B797" s="398" t="s">
        <v>1173</v>
      </c>
      <c r="C797" s="36" t="s">
        <v>696</v>
      </c>
      <c r="D797" s="36" t="s">
        <v>697</v>
      </c>
      <c r="E797" s="359">
        <v>1</v>
      </c>
      <c r="F797" s="323">
        <v>4200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5" customHeight="1">
      <c r="A798" s="411"/>
      <c r="B798" s="399"/>
      <c r="C798" s="21" t="s">
        <v>700</v>
      </c>
      <c r="D798" s="21" t="s">
        <v>701</v>
      </c>
      <c r="E798" s="352" t="e">
        <v>#N/A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5" customHeight="1">
      <c r="A799" s="411"/>
      <c r="B799" s="399"/>
      <c r="C799" s="21" t="s">
        <v>704</v>
      </c>
      <c r="D799" s="21" t="s">
        <v>705</v>
      </c>
      <c r="E799" s="352" t="e">
        <v>#N/A</v>
      </c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34">
      <c r="A800" s="411"/>
      <c r="B800" s="399"/>
      <c r="C800" s="21" t="s">
        <v>712</v>
      </c>
      <c r="D800" s="21" t="s">
        <v>713</v>
      </c>
      <c r="E800" s="352" t="e">
        <v>#N/A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7">
      <c r="A801" s="411"/>
      <c r="B801" s="399"/>
      <c r="C801" s="21" t="s">
        <v>716</v>
      </c>
      <c r="D801" s="21" t="s">
        <v>717</v>
      </c>
      <c r="E801" s="352" t="e">
        <v>#N/A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5" customHeight="1">
      <c r="A802" s="411"/>
      <c r="B802" s="399"/>
      <c r="C802" s="21" t="s">
        <v>722</v>
      </c>
      <c r="D802" s="21" t="s">
        <v>723</v>
      </c>
      <c r="E802" s="352" t="e">
        <v>#N/A</v>
      </c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5" customHeight="1">
      <c r="A803" s="411"/>
      <c r="B803" s="399"/>
      <c r="C803" s="21" t="s">
        <v>752</v>
      </c>
      <c r="D803" s="21" t="s">
        <v>753</v>
      </c>
      <c r="E803" s="352" t="e">
        <v>#N/A</v>
      </c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5" customHeight="1">
      <c r="A804" s="411"/>
      <c r="B804" s="399"/>
      <c r="C804" s="21" t="s">
        <v>728</v>
      </c>
      <c r="D804" s="21" t="s">
        <v>729</v>
      </c>
      <c r="E804" s="352" t="e">
        <v>#N/A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5" customHeight="1">
      <c r="A805" s="411"/>
      <c r="B805" s="399"/>
      <c r="C805" s="21" t="s">
        <v>742</v>
      </c>
      <c r="D805" s="21" t="s">
        <v>743</v>
      </c>
      <c r="E805" s="352" t="e">
        <v>#N/A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5" customHeight="1">
      <c r="A806" s="411"/>
      <c r="B806" s="399"/>
      <c r="C806" s="21" t="s">
        <v>756</v>
      </c>
      <c r="D806" s="21" t="s">
        <v>757</v>
      </c>
      <c r="E806" s="352" t="e">
        <v>#N/A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34">
      <c r="A807" s="411"/>
      <c r="B807" s="399"/>
      <c r="C807" s="21" t="s">
        <v>763</v>
      </c>
      <c r="D807" s="21" t="s">
        <v>978</v>
      </c>
      <c r="E807" s="352" t="e">
        <v>#N/A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52" thickBot="1">
      <c r="A808" s="412"/>
      <c r="B808" s="400"/>
      <c r="C808" s="44" t="s">
        <v>988</v>
      </c>
      <c r="D808" s="44" t="s">
        <v>3616</v>
      </c>
      <c r="E808" s="353" t="e">
        <v>#N/A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39.5" customHeight="1">
      <c r="A809" s="145"/>
      <c r="B809" s="146"/>
      <c r="C809" s="146"/>
      <c r="D809" s="147" t="s">
        <v>3347</v>
      </c>
      <c r="E809" s="17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87.25" customHeight="1" thickBot="1">
      <c r="A810" s="148"/>
      <c r="B810" s="149"/>
      <c r="C810" s="149"/>
      <c r="D810" s="149" t="s">
        <v>3201</v>
      </c>
      <c r="E810" s="17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5" customHeight="1">
      <c r="A811" s="503" t="s">
        <v>3287</v>
      </c>
      <c r="B811" s="500" t="s">
        <v>3288</v>
      </c>
      <c r="C811" s="100" t="s">
        <v>758</v>
      </c>
      <c r="D811" s="100" t="s">
        <v>3326</v>
      </c>
      <c r="E811" s="327">
        <v>1</v>
      </c>
      <c r="F811" s="312">
        <v>2000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5" customHeight="1">
      <c r="A812" s="504"/>
      <c r="B812" s="501"/>
      <c r="C812" s="101" t="s">
        <v>769</v>
      </c>
      <c r="D812" s="101" t="s">
        <v>3327</v>
      </c>
      <c r="E812" s="328" t="e">
        <v>#N/A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5.75" customHeight="1" thickBot="1">
      <c r="A813" s="517"/>
      <c r="B813" s="524"/>
      <c r="C813" s="154" t="s">
        <v>771</v>
      </c>
      <c r="D813" s="154" t="s">
        <v>3328</v>
      </c>
      <c r="E813" s="336" t="e">
        <v>#N/A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40.5" customHeight="1" thickBot="1">
      <c r="A814" s="151"/>
      <c r="B814" s="151"/>
      <c r="C814" s="151"/>
      <c r="D814" s="152" t="s">
        <v>3216</v>
      </c>
      <c r="E814" s="17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5" customHeight="1">
      <c r="A815" s="497" t="s">
        <v>2858</v>
      </c>
      <c r="B815" s="500" t="s">
        <v>2859</v>
      </c>
      <c r="C815" s="100" t="s">
        <v>686</v>
      </c>
      <c r="D815" s="100" t="s">
        <v>1378</v>
      </c>
      <c r="E815" s="327">
        <v>3</v>
      </c>
      <c r="F815" s="312">
        <v>2000</v>
      </c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5" customHeight="1">
      <c r="A816" s="498"/>
      <c r="B816" s="501"/>
      <c r="C816" s="101" t="s">
        <v>690</v>
      </c>
      <c r="D816" s="101" t="s">
        <v>983</v>
      </c>
      <c r="E816" s="328" t="e">
        <v>#N/A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8" thickBot="1">
      <c r="A817" s="499"/>
      <c r="B817" s="502"/>
      <c r="C817" s="102" t="s">
        <v>689</v>
      </c>
      <c r="D817" s="102" t="s">
        <v>981</v>
      </c>
      <c r="E817" s="329" t="e">
        <v>#N/A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6.25" customHeight="1" thickTop="1" thickBot="1">
      <c r="A818" s="9"/>
      <c r="B818" s="9"/>
      <c r="C818" s="9"/>
      <c r="D818" s="150" t="s">
        <v>3361</v>
      </c>
      <c r="E818" s="17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5" customHeight="1">
      <c r="A819" s="377" t="s">
        <v>2358</v>
      </c>
      <c r="B819" s="380" t="s">
        <v>3853</v>
      </c>
      <c r="C819" s="155" t="s">
        <v>2056</v>
      </c>
      <c r="D819" s="155" t="s">
        <v>2057</v>
      </c>
      <c r="E819" s="330">
        <v>1</v>
      </c>
      <c r="F819" s="312">
        <v>3500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5" customHeight="1">
      <c r="A820" s="378" t="s">
        <v>3852</v>
      </c>
      <c r="B820" s="381" t="s">
        <v>3852</v>
      </c>
      <c r="C820" s="5" t="s">
        <v>2068</v>
      </c>
      <c r="D820" s="5" t="s">
        <v>2069</v>
      </c>
      <c r="E820" s="331" t="s">
        <v>3852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5" customHeight="1">
      <c r="A821" s="378" t="s">
        <v>3852</v>
      </c>
      <c r="B821" s="381" t="s">
        <v>3852</v>
      </c>
      <c r="C821" s="5" t="s">
        <v>2072</v>
      </c>
      <c r="D821" s="5" t="s">
        <v>2073</v>
      </c>
      <c r="E821" s="331" t="s">
        <v>3852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5" customHeight="1">
      <c r="A822" s="378" t="s">
        <v>3852</v>
      </c>
      <c r="B822" s="381" t="s">
        <v>3852</v>
      </c>
      <c r="C822" s="5" t="s">
        <v>2074</v>
      </c>
      <c r="D822" s="5" t="s">
        <v>2075</v>
      </c>
      <c r="E822" s="331" t="s">
        <v>3852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5.75" customHeight="1" thickBot="1">
      <c r="A823" s="379" t="s">
        <v>3852</v>
      </c>
      <c r="B823" s="382" t="s">
        <v>3852</v>
      </c>
      <c r="C823" s="156" t="s">
        <v>2082</v>
      </c>
      <c r="D823" s="156" t="s">
        <v>2083</v>
      </c>
      <c r="E823" s="332" t="s">
        <v>3852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7">
      <c r="A824" s="377" t="s">
        <v>2359</v>
      </c>
      <c r="B824" s="380" t="s">
        <v>3854</v>
      </c>
      <c r="C824" s="155" t="s">
        <v>2086</v>
      </c>
      <c r="D824" s="155" t="s">
        <v>2087</v>
      </c>
      <c r="E824" s="330">
        <v>1</v>
      </c>
      <c r="F824" s="312">
        <v>3500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5" customHeight="1">
      <c r="A825" s="378" t="s">
        <v>3852</v>
      </c>
      <c r="B825" s="381" t="s">
        <v>3852</v>
      </c>
      <c r="C825" s="5" t="s">
        <v>2106</v>
      </c>
      <c r="D825" s="5" t="s">
        <v>2401</v>
      </c>
      <c r="E825" s="331" t="s">
        <v>3852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5" customHeight="1">
      <c r="A826" s="378" t="s">
        <v>3852</v>
      </c>
      <c r="B826" s="381" t="s">
        <v>3852</v>
      </c>
      <c r="C826" s="5" t="s">
        <v>2112</v>
      </c>
      <c r="D826" s="5" t="s">
        <v>2113</v>
      </c>
      <c r="E826" s="331" t="s">
        <v>3852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5" customHeight="1">
      <c r="A827" s="378" t="s">
        <v>3852</v>
      </c>
      <c r="B827" s="381" t="s">
        <v>3852</v>
      </c>
      <c r="C827" s="5" t="s">
        <v>2114</v>
      </c>
      <c r="D827" s="5" t="s">
        <v>2115</v>
      </c>
      <c r="E827" s="331" t="s">
        <v>3852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35.75" customHeight="1" thickBot="1">
      <c r="A828" s="379" t="s">
        <v>3852</v>
      </c>
      <c r="B828" s="382" t="s">
        <v>3852</v>
      </c>
      <c r="C828" s="156" t="s">
        <v>2120</v>
      </c>
      <c r="D828" s="156" t="s">
        <v>2121</v>
      </c>
      <c r="E828" s="332" t="s">
        <v>3852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5" customHeight="1">
      <c r="A829" s="377" t="s">
        <v>1566</v>
      </c>
      <c r="B829" s="380" t="s">
        <v>3344</v>
      </c>
      <c r="C829" s="155" t="s">
        <v>1376</v>
      </c>
      <c r="D829" s="155" t="s">
        <v>3855</v>
      </c>
      <c r="E829" s="330">
        <v>11</v>
      </c>
      <c r="F829" s="312">
        <v>6000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5" customHeight="1">
      <c r="A830" s="378" t="s">
        <v>3852</v>
      </c>
      <c r="B830" s="381" t="s">
        <v>3852</v>
      </c>
      <c r="C830" s="5" t="s">
        <v>1831</v>
      </c>
      <c r="D830" s="5" t="s">
        <v>3139</v>
      </c>
      <c r="E830" s="331" t="s">
        <v>3852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47" customHeight="1" thickBot="1">
      <c r="A831" s="379" t="s">
        <v>3852</v>
      </c>
      <c r="B831" s="382" t="s">
        <v>3852</v>
      </c>
      <c r="C831" s="156" t="s">
        <v>1837</v>
      </c>
      <c r="D831" s="156" t="s">
        <v>3158</v>
      </c>
      <c r="E831" s="332" t="s">
        <v>3852</v>
      </c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5" customHeight="1">
      <c r="A832" s="377" t="s">
        <v>3477</v>
      </c>
      <c r="B832" s="380" t="s">
        <v>3490</v>
      </c>
      <c r="C832" s="155" t="s">
        <v>1846</v>
      </c>
      <c r="D832" s="155" t="s">
        <v>2963</v>
      </c>
      <c r="E832" s="330">
        <v>9</v>
      </c>
      <c r="F832" s="312">
        <v>8400</v>
      </c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5" customHeight="1">
      <c r="A833" s="378"/>
      <c r="B833" s="381"/>
      <c r="C833" s="5" t="s">
        <v>1844</v>
      </c>
      <c r="D833" s="5" t="s">
        <v>3425</v>
      </c>
      <c r="E833" s="331" t="e">
        <v>#N/A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5" customHeight="1">
      <c r="A834" s="378"/>
      <c r="B834" s="381"/>
      <c r="C834" s="5" t="s">
        <v>1814</v>
      </c>
      <c r="D834" s="5" t="s">
        <v>3103</v>
      </c>
      <c r="E834" s="331" t="e">
        <v>#N/A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5" customHeight="1">
      <c r="A835" s="378"/>
      <c r="B835" s="381"/>
      <c r="C835" s="5" t="s">
        <v>1824</v>
      </c>
      <c r="D835" s="5" t="s">
        <v>3120</v>
      </c>
      <c r="E835" s="331" t="e">
        <v>#N/A</v>
      </c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5" customHeight="1">
      <c r="A836" s="378"/>
      <c r="B836" s="381"/>
      <c r="C836" s="5" t="s">
        <v>1828</v>
      </c>
      <c r="D836" s="5" t="s">
        <v>3127</v>
      </c>
      <c r="E836" s="331" t="e">
        <v>#N/A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5" customHeight="1">
      <c r="A837" s="378"/>
      <c r="B837" s="381"/>
      <c r="C837" s="5" t="s">
        <v>1835</v>
      </c>
      <c r="D837" s="5" t="s">
        <v>3156</v>
      </c>
      <c r="E837" s="331" t="e">
        <v>#N/A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5" customHeight="1">
      <c r="A838" s="378"/>
      <c r="B838" s="381"/>
      <c r="C838" s="5" t="s">
        <v>2405</v>
      </c>
      <c r="D838" s="5" t="s">
        <v>3162</v>
      </c>
      <c r="E838" s="331" t="e">
        <v>#N/A</v>
      </c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34">
      <c r="A839" s="378"/>
      <c r="B839" s="381"/>
      <c r="C839" s="5" t="s">
        <v>1864</v>
      </c>
      <c r="D839" s="5" t="s">
        <v>2983</v>
      </c>
      <c r="E839" s="331" t="e">
        <v>#N/A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35" customHeight="1" thickBot="1">
      <c r="A840" s="379"/>
      <c r="B840" s="382"/>
      <c r="C840" s="156" t="s">
        <v>1865</v>
      </c>
      <c r="D840" s="156" t="s">
        <v>2984</v>
      </c>
      <c r="E840" s="332" t="e">
        <v>#N/A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34">
      <c r="A841" s="386" t="s">
        <v>1565</v>
      </c>
      <c r="B841" s="383" t="s">
        <v>3343</v>
      </c>
      <c r="C841" s="157" t="s">
        <v>1868</v>
      </c>
      <c r="D841" s="157" t="s">
        <v>3015</v>
      </c>
      <c r="E841" s="330">
        <v>9</v>
      </c>
      <c r="F841" s="312">
        <v>3200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49.5" customHeight="1" thickBot="1">
      <c r="A842" s="388" t="s">
        <v>3852</v>
      </c>
      <c r="B842" s="385" t="s">
        <v>3852</v>
      </c>
      <c r="C842" s="158" t="s">
        <v>1824</v>
      </c>
      <c r="D842" s="158" t="s">
        <v>3120</v>
      </c>
      <c r="E842" s="332" t="s">
        <v>3852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5" customHeight="1">
      <c r="A843" s="386" t="s">
        <v>3478</v>
      </c>
      <c r="B843" s="383" t="s">
        <v>3491</v>
      </c>
      <c r="C843" s="157" t="s">
        <v>1846</v>
      </c>
      <c r="D843" s="157" t="s">
        <v>2963</v>
      </c>
      <c r="E843" s="330">
        <v>9</v>
      </c>
      <c r="F843" s="312">
        <v>9000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5" customHeight="1">
      <c r="A844" s="387" t="s">
        <v>3852</v>
      </c>
      <c r="B844" s="384" t="s">
        <v>3852</v>
      </c>
      <c r="C844" s="125" t="s">
        <v>1844</v>
      </c>
      <c r="D844" s="125" t="s">
        <v>3425</v>
      </c>
      <c r="E844" s="331" t="s">
        <v>3852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5" customHeight="1">
      <c r="A845" s="387" t="s">
        <v>3852</v>
      </c>
      <c r="B845" s="384" t="s">
        <v>3852</v>
      </c>
      <c r="C845" s="125" t="s">
        <v>1814</v>
      </c>
      <c r="D845" s="125" t="s">
        <v>3103</v>
      </c>
      <c r="E845" s="331" t="s">
        <v>3852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5" customHeight="1">
      <c r="A846" s="387" t="s">
        <v>3852</v>
      </c>
      <c r="B846" s="384" t="s">
        <v>3852</v>
      </c>
      <c r="C846" s="125" t="s">
        <v>1824</v>
      </c>
      <c r="D846" s="125" t="s">
        <v>3120</v>
      </c>
      <c r="E846" s="331" t="s">
        <v>3852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5" customHeight="1">
      <c r="A847" s="387" t="s">
        <v>3852</v>
      </c>
      <c r="B847" s="384" t="s">
        <v>3852</v>
      </c>
      <c r="C847" s="125" t="s">
        <v>1828</v>
      </c>
      <c r="D847" s="125" t="s">
        <v>3127</v>
      </c>
      <c r="E847" s="331" t="s">
        <v>3852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5" customHeight="1">
      <c r="A848" s="387" t="s">
        <v>3852</v>
      </c>
      <c r="B848" s="384" t="s">
        <v>3852</v>
      </c>
      <c r="C848" s="125" t="s">
        <v>1832</v>
      </c>
      <c r="D848" s="125" t="s">
        <v>3140</v>
      </c>
      <c r="E848" s="331" t="s">
        <v>3852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5" customHeight="1">
      <c r="A849" s="387" t="s">
        <v>3852</v>
      </c>
      <c r="B849" s="384" t="s">
        <v>3852</v>
      </c>
      <c r="C849" s="125" t="s">
        <v>1835</v>
      </c>
      <c r="D849" s="125" t="s">
        <v>3156</v>
      </c>
      <c r="E849" s="331" t="s">
        <v>3852</v>
      </c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5" customHeight="1">
      <c r="A850" s="387" t="s">
        <v>3852</v>
      </c>
      <c r="B850" s="384" t="s">
        <v>3852</v>
      </c>
      <c r="C850" s="125" t="s">
        <v>1836</v>
      </c>
      <c r="D850" s="125" t="s">
        <v>3157</v>
      </c>
      <c r="E850" s="331" t="s">
        <v>3852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5" customHeight="1">
      <c r="A851" s="387" t="s">
        <v>3852</v>
      </c>
      <c r="B851" s="384" t="s">
        <v>3852</v>
      </c>
      <c r="C851" s="125" t="s">
        <v>2405</v>
      </c>
      <c r="D851" s="125" t="s">
        <v>3162</v>
      </c>
      <c r="E851" s="331" t="s">
        <v>3852</v>
      </c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53.75" customHeight="1" thickBot="1">
      <c r="A852" s="388" t="s">
        <v>3852</v>
      </c>
      <c r="B852" s="385" t="s">
        <v>3852</v>
      </c>
      <c r="C852" s="158" t="s">
        <v>1864</v>
      </c>
      <c r="D852" s="158" t="s">
        <v>2983</v>
      </c>
      <c r="E852" s="332" t="s">
        <v>3852</v>
      </c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5" customHeight="1">
      <c r="A853" s="371" t="s">
        <v>3476</v>
      </c>
      <c r="B853" s="374" t="s">
        <v>3489</v>
      </c>
      <c r="C853" s="157" t="s">
        <v>1846</v>
      </c>
      <c r="D853" s="157" t="s">
        <v>2963</v>
      </c>
      <c r="E853" s="330">
        <v>9</v>
      </c>
      <c r="F853" s="312">
        <v>8300</v>
      </c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5" customHeight="1">
      <c r="A854" s="372"/>
      <c r="B854" s="375"/>
      <c r="C854" s="125" t="s">
        <v>1844</v>
      </c>
      <c r="D854" s="125" t="s">
        <v>3425</v>
      </c>
      <c r="E854" s="331" t="e">
        <v>#N/A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5" customHeight="1">
      <c r="A855" s="372"/>
      <c r="B855" s="375"/>
      <c r="C855" s="125" t="s">
        <v>1847</v>
      </c>
      <c r="D855" s="125" t="s">
        <v>2964</v>
      </c>
      <c r="E855" s="331" t="e">
        <v>#N/A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5" customHeight="1">
      <c r="A856" s="372"/>
      <c r="B856" s="375"/>
      <c r="C856" s="125" t="s">
        <v>1859</v>
      </c>
      <c r="D856" s="125" t="s">
        <v>2978</v>
      </c>
      <c r="E856" s="331" t="e">
        <v>#N/A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5" customHeight="1">
      <c r="A857" s="372"/>
      <c r="B857" s="375"/>
      <c r="C857" s="125" t="s">
        <v>1861</v>
      </c>
      <c r="D857" s="125" t="s">
        <v>2980</v>
      </c>
      <c r="E857" s="331" t="e">
        <v>#N/A</v>
      </c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5" customHeight="1">
      <c r="A858" s="372"/>
      <c r="B858" s="375"/>
      <c r="C858" s="125" t="s">
        <v>1816</v>
      </c>
      <c r="D858" s="125" t="s">
        <v>3104</v>
      </c>
      <c r="E858" s="331" t="e">
        <v>#N/A</v>
      </c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5" customHeight="1">
      <c r="A859" s="372"/>
      <c r="B859" s="375"/>
      <c r="C859" s="125" t="s">
        <v>1824</v>
      </c>
      <c r="D859" s="125" t="s">
        <v>3120</v>
      </c>
      <c r="E859" s="331" t="e">
        <v>#N/A</v>
      </c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5" customHeight="1">
      <c r="A860" s="372"/>
      <c r="B860" s="375"/>
      <c r="C860" s="125" t="s">
        <v>1835</v>
      </c>
      <c r="D860" s="125" t="s">
        <v>3156</v>
      </c>
      <c r="E860" s="331" t="e">
        <v>#N/A</v>
      </c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70.25" customHeight="1" thickBot="1">
      <c r="A861" s="373"/>
      <c r="B861" s="376"/>
      <c r="C861" s="158" t="s">
        <v>1864</v>
      </c>
      <c r="D861" s="158" t="s">
        <v>2983</v>
      </c>
      <c r="E861" s="332" t="e">
        <v>#N/A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5" customHeight="1">
      <c r="A862" s="386" t="s">
        <v>3475</v>
      </c>
      <c r="B862" s="383" t="s">
        <v>3488</v>
      </c>
      <c r="C862" s="157" t="s">
        <v>1846</v>
      </c>
      <c r="D862" s="157" t="s">
        <v>2963</v>
      </c>
      <c r="E862" s="330">
        <v>9</v>
      </c>
      <c r="F862" s="312">
        <v>7400</v>
      </c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5" customHeight="1">
      <c r="A863" s="387" t="s">
        <v>3852</v>
      </c>
      <c r="B863" s="384" t="s">
        <v>3852</v>
      </c>
      <c r="C863" s="125" t="s">
        <v>1844</v>
      </c>
      <c r="D863" s="125" t="s">
        <v>3425</v>
      </c>
      <c r="E863" s="331" t="s">
        <v>3852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5" customHeight="1">
      <c r="A864" s="387" t="s">
        <v>3852</v>
      </c>
      <c r="B864" s="384" t="s">
        <v>3852</v>
      </c>
      <c r="C864" s="125" t="s">
        <v>1845</v>
      </c>
      <c r="D864" s="125" t="s">
        <v>2961</v>
      </c>
      <c r="E864" s="331" t="s">
        <v>3852</v>
      </c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5" customHeight="1">
      <c r="A865" s="387" t="s">
        <v>3852</v>
      </c>
      <c r="B865" s="384" t="s">
        <v>3852</v>
      </c>
      <c r="C865" s="125" t="s">
        <v>1847</v>
      </c>
      <c r="D865" s="125" t="s">
        <v>2964</v>
      </c>
      <c r="E865" s="331" t="s">
        <v>3852</v>
      </c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5" customHeight="1">
      <c r="A866" s="387" t="s">
        <v>3852</v>
      </c>
      <c r="B866" s="384" t="s">
        <v>3852</v>
      </c>
      <c r="C866" s="125" t="s">
        <v>1852</v>
      </c>
      <c r="D866" s="125" t="s">
        <v>2969</v>
      </c>
      <c r="E866" s="331" t="s">
        <v>3852</v>
      </c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5" customHeight="1">
      <c r="A867" s="387" t="s">
        <v>3852</v>
      </c>
      <c r="B867" s="384" t="s">
        <v>3852</v>
      </c>
      <c r="C867" s="125" t="s">
        <v>1859</v>
      </c>
      <c r="D867" s="125" t="s">
        <v>2978</v>
      </c>
      <c r="E867" s="331" t="s">
        <v>3852</v>
      </c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5" customHeight="1">
      <c r="A868" s="387" t="s">
        <v>3852</v>
      </c>
      <c r="B868" s="384" t="s">
        <v>3852</v>
      </c>
      <c r="C868" s="125" t="s">
        <v>1861</v>
      </c>
      <c r="D868" s="125" t="s">
        <v>2980</v>
      </c>
      <c r="E868" s="331" t="s">
        <v>3852</v>
      </c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77.75" customHeight="1" thickBot="1">
      <c r="A869" s="388" t="s">
        <v>3852</v>
      </c>
      <c r="B869" s="385" t="s">
        <v>3852</v>
      </c>
      <c r="C869" s="158" t="s">
        <v>1864</v>
      </c>
      <c r="D869" s="158" t="s">
        <v>2983</v>
      </c>
      <c r="E869" s="332" t="s">
        <v>3852</v>
      </c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5" customHeight="1">
      <c r="A870" s="377" t="s">
        <v>2880</v>
      </c>
      <c r="B870" s="380" t="s">
        <v>2881</v>
      </c>
      <c r="C870" s="159" t="s">
        <v>3070</v>
      </c>
      <c r="D870" s="159" t="s">
        <v>3071</v>
      </c>
      <c r="E870" s="330">
        <v>9</v>
      </c>
      <c r="F870" s="312">
        <v>9000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5" customHeight="1">
      <c r="A871" s="378" t="s">
        <v>3852</v>
      </c>
      <c r="B871" s="381" t="s">
        <v>3852</v>
      </c>
      <c r="C871" s="4" t="s">
        <v>1814</v>
      </c>
      <c r="D871" s="4" t="s">
        <v>3103</v>
      </c>
      <c r="E871" s="331" t="s">
        <v>3852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5" customHeight="1">
      <c r="A872" s="378" t="s">
        <v>3852</v>
      </c>
      <c r="B872" s="381" t="s">
        <v>3852</v>
      </c>
      <c r="C872" s="4" t="s">
        <v>1816</v>
      </c>
      <c r="D872" s="4" t="s">
        <v>3104</v>
      </c>
      <c r="E872" s="331" t="s">
        <v>3852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5" customHeight="1">
      <c r="A873" s="378" t="s">
        <v>3852</v>
      </c>
      <c r="B873" s="381" t="s">
        <v>3852</v>
      </c>
      <c r="C873" s="4" t="s">
        <v>3109</v>
      </c>
      <c r="D873" s="4" t="s">
        <v>3110</v>
      </c>
      <c r="E873" s="331" t="s">
        <v>3852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5" customHeight="1">
      <c r="A874" s="378" t="s">
        <v>3852</v>
      </c>
      <c r="B874" s="381" t="s">
        <v>3852</v>
      </c>
      <c r="C874" s="4" t="s">
        <v>1824</v>
      </c>
      <c r="D874" s="4" t="s">
        <v>3120</v>
      </c>
      <c r="E874" s="331" t="s">
        <v>3852</v>
      </c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5" customHeight="1">
      <c r="A875" s="378" t="s">
        <v>3852</v>
      </c>
      <c r="B875" s="381" t="s">
        <v>3852</v>
      </c>
      <c r="C875" s="4" t="s">
        <v>3129</v>
      </c>
      <c r="D875" s="4" t="s">
        <v>3130</v>
      </c>
      <c r="E875" s="331" t="s">
        <v>3852</v>
      </c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5" customHeight="1">
      <c r="A876" s="378" t="s">
        <v>3852</v>
      </c>
      <c r="B876" s="381" t="s">
        <v>3852</v>
      </c>
      <c r="C876" s="4" t="s">
        <v>1828</v>
      </c>
      <c r="D876" s="4" t="s">
        <v>3127</v>
      </c>
      <c r="E876" s="331" t="s">
        <v>3852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5" customHeight="1">
      <c r="A877" s="378" t="s">
        <v>3852</v>
      </c>
      <c r="B877" s="381" t="s">
        <v>3852</v>
      </c>
      <c r="C877" s="4" t="s">
        <v>1835</v>
      </c>
      <c r="D877" s="4" t="s">
        <v>3156</v>
      </c>
      <c r="E877" s="331" t="s">
        <v>3852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5.75" customHeight="1" thickBot="1">
      <c r="A878" s="379" t="s">
        <v>3852</v>
      </c>
      <c r="B878" s="382" t="s">
        <v>3852</v>
      </c>
      <c r="C878" s="160" t="s">
        <v>2405</v>
      </c>
      <c r="D878" s="160" t="s">
        <v>3162</v>
      </c>
      <c r="E878" s="332" t="s">
        <v>3852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34">
      <c r="A879" s="377" t="s">
        <v>2882</v>
      </c>
      <c r="B879" s="380" t="s">
        <v>2883</v>
      </c>
      <c r="C879" s="159" t="s">
        <v>1874</v>
      </c>
      <c r="D879" s="159" t="s">
        <v>3031</v>
      </c>
      <c r="E879" s="330">
        <v>9</v>
      </c>
      <c r="F879" s="312">
        <v>6500</v>
      </c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10" customHeight="1" thickBot="1">
      <c r="A880" s="379" t="s">
        <v>3852</v>
      </c>
      <c r="B880" s="382" t="s">
        <v>3852</v>
      </c>
      <c r="C880" s="160" t="s">
        <v>1875</v>
      </c>
      <c r="D880" s="160" t="s">
        <v>3032</v>
      </c>
      <c r="E880" s="332" t="s">
        <v>3852</v>
      </c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34">
      <c r="A881" s="377" t="s">
        <v>2884</v>
      </c>
      <c r="B881" s="380" t="s">
        <v>2885</v>
      </c>
      <c r="C881" s="159" t="s">
        <v>1878</v>
      </c>
      <c r="D881" s="159" t="s">
        <v>3034</v>
      </c>
      <c r="E881" s="330">
        <v>9</v>
      </c>
      <c r="F881" s="312">
        <v>6500</v>
      </c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36.5" customHeight="1" thickBot="1">
      <c r="A882" s="379" t="s">
        <v>3852</v>
      </c>
      <c r="B882" s="382" t="s">
        <v>3852</v>
      </c>
      <c r="C882" s="160" t="s">
        <v>1879</v>
      </c>
      <c r="D882" s="160" t="s">
        <v>3035</v>
      </c>
      <c r="E882" s="332" t="s">
        <v>3852</v>
      </c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34">
      <c r="A883" s="377" t="s">
        <v>2886</v>
      </c>
      <c r="B883" s="380" t="s">
        <v>3779</v>
      </c>
      <c r="C883" s="159" t="s">
        <v>1876</v>
      </c>
      <c r="D883" s="159" t="s">
        <v>3033</v>
      </c>
      <c r="E883" s="330">
        <v>9</v>
      </c>
      <c r="F883" s="312">
        <v>9000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34">
      <c r="A884" s="378"/>
      <c r="B884" s="381"/>
      <c r="C884" s="4" t="s">
        <v>1879</v>
      </c>
      <c r="D884" s="4" t="s">
        <v>3035</v>
      </c>
      <c r="E884" s="331" t="e">
        <v>#N/A</v>
      </c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34">
      <c r="A885" s="378"/>
      <c r="B885" s="381"/>
      <c r="C885" s="4" t="s">
        <v>1877</v>
      </c>
      <c r="D885" s="4" t="s">
        <v>3036</v>
      </c>
      <c r="E885" s="331" t="e">
        <v>#N/A</v>
      </c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70.25" customHeight="1" thickBot="1">
      <c r="A886" s="379"/>
      <c r="B886" s="382"/>
      <c r="C886" s="160" t="s">
        <v>3037</v>
      </c>
      <c r="D886" s="160" t="s">
        <v>3223</v>
      </c>
      <c r="E886" s="332" t="e">
        <v>#N/A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20.75" customHeight="1" thickBot="1">
      <c r="A887" s="9"/>
      <c r="B887" s="9"/>
      <c r="C887" s="9"/>
      <c r="D887" s="150" t="s">
        <v>1135</v>
      </c>
      <c r="E887" s="17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5" customHeight="1">
      <c r="A888" s="377" t="s">
        <v>182</v>
      </c>
      <c r="B888" s="380" t="s">
        <v>183</v>
      </c>
      <c r="C888" s="159" t="s">
        <v>166</v>
      </c>
      <c r="D888" s="159" t="s">
        <v>167</v>
      </c>
      <c r="E888" s="330">
        <v>8</v>
      </c>
      <c r="F888" s="312">
        <v>8000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7">
      <c r="A889" s="378" t="s">
        <v>3852</v>
      </c>
      <c r="B889" s="381" t="s">
        <v>3852</v>
      </c>
      <c r="C889" s="4" t="s">
        <v>178</v>
      </c>
      <c r="D889" s="4" t="s">
        <v>3617</v>
      </c>
      <c r="E889" s="331" t="s">
        <v>3852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5" customHeight="1">
      <c r="A890" s="378" t="s">
        <v>3852</v>
      </c>
      <c r="B890" s="381" t="s">
        <v>3852</v>
      </c>
      <c r="C890" s="4" t="s">
        <v>179</v>
      </c>
      <c r="D890" s="4" t="s">
        <v>3202</v>
      </c>
      <c r="E890" s="331" t="s">
        <v>3852</v>
      </c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5.75" customHeight="1" thickBot="1">
      <c r="A891" s="379" t="s">
        <v>3852</v>
      </c>
      <c r="B891" s="382" t="s">
        <v>3852</v>
      </c>
      <c r="C891" s="160" t="s">
        <v>180</v>
      </c>
      <c r="D891" s="160" t="s">
        <v>181</v>
      </c>
      <c r="E891" s="332" t="s">
        <v>3852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5" customHeight="1">
      <c r="A892" s="518" t="s">
        <v>1226</v>
      </c>
      <c r="B892" s="521" t="s">
        <v>184</v>
      </c>
      <c r="C892" s="161" t="s">
        <v>168</v>
      </c>
      <c r="D892" s="161" t="s">
        <v>2780</v>
      </c>
      <c r="E892" s="333">
        <v>8</v>
      </c>
      <c r="F892" s="312">
        <v>10000</v>
      </c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5" customHeight="1">
      <c r="A893" s="519" t="s">
        <v>3852</v>
      </c>
      <c r="B893" s="522" t="s">
        <v>3852</v>
      </c>
      <c r="C893" s="126" t="s">
        <v>169</v>
      </c>
      <c r="D893" s="126" t="s">
        <v>170</v>
      </c>
      <c r="E893" s="334" t="s">
        <v>3852</v>
      </c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5" customHeight="1">
      <c r="A894" s="519" t="s">
        <v>3852</v>
      </c>
      <c r="B894" s="522" t="s">
        <v>3852</v>
      </c>
      <c r="C894" s="126" t="s">
        <v>171</v>
      </c>
      <c r="D894" s="126" t="s">
        <v>2781</v>
      </c>
      <c r="E894" s="334" t="s">
        <v>3852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5" customHeight="1">
      <c r="A895" s="519" t="s">
        <v>3852</v>
      </c>
      <c r="B895" s="522" t="s">
        <v>3852</v>
      </c>
      <c r="C895" s="126" t="s">
        <v>172</v>
      </c>
      <c r="D895" s="126" t="s">
        <v>173</v>
      </c>
      <c r="E895" s="334" t="s">
        <v>3852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5" customHeight="1">
      <c r="A896" s="519" t="s">
        <v>3852</v>
      </c>
      <c r="B896" s="522" t="s">
        <v>3852</v>
      </c>
      <c r="C896" s="126" t="s">
        <v>174</v>
      </c>
      <c r="D896" s="126" t="s">
        <v>175</v>
      </c>
      <c r="E896" s="334" t="s">
        <v>3852</v>
      </c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5.75" customHeight="1" thickBot="1">
      <c r="A897" s="520" t="s">
        <v>3852</v>
      </c>
      <c r="B897" s="523" t="s">
        <v>3852</v>
      </c>
      <c r="C897" s="162" t="s">
        <v>176</v>
      </c>
      <c r="D897" s="162" t="s">
        <v>177</v>
      </c>
      <c r="E897" s="335" t="s">
        <v>3852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5" customHeight="1">
      <c r="A898" s="518" t="s">
        <v>1227</v>
      </c>
      <c r="B898" s="521" t="s">
        <v>185</v>
      </c>
      <c r="C898" s="161" t="s">
        <v>166</v>
      </c>
      <c r="D898" s="161" t="s">
        <v>167</v>
      </c>
      <c r="E898" s="333">
        <v>8</v>
      </c>
      <c r="F898" s="312">
        <v>18000</v>
      </c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5" customHeight="1">
      <c r="A899" s="519" t="s">
        <v>3852</v>
      </c>
      <c r="B899" s="522" t="s">
        <v>3852</v>
      </c>
      <c r="C899" s="126" t="s">
        <v>168</v>
      </c>
      <c r="D899" s="126" t="s">
        <v>2780</v>
      </c>
      <c r="E899" s="334" t="s">
        <v>3852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5" customHeight="1">
      <c r="A900" s="519" t="s">
        <v>3852</v>
      </c>
      <c r="B900" s="522" t="s">
        <v>3852</v>
      </c>
      <c r="C900" s="126" t="s">
        <v>169</v>
      </c>
      <c r="D900" s="126" t="s">
        <v>170</v>
      </c>
      <c r="E900" s="334" t="s">
        <v>3852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5" customHeight="1">
      <c r="A901" s="519" t="s">
        <v>3852</v>
      </c>
      <c r="B901" s="522" t="s">
        <v>3852</v>
      </c>
      <c r="C901" s="126" t="s">
        <v>171</v>
      </c>
      <c r="D901" s="126" t="s">
        <v>2781</v>
      </c>
      <c r="E901" s="334" t="s">
        <v>3852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5" customHeight="1">
      <c r="A902" s="519" t="s">
        <v>3852</v>
      </c>
      <c r="B902" s="522" t="s">
        <v>3852</v>
      </c>
      <c r="C902" s="126" t="s">
        <v>172</v>
      </c>
      <c r="D902" s="126" t="s">
        <v>173</v>
      </c>
      <c r="E902" s="334" t="s">
        <v>3852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5" customHeight="1">
      <c r="A903" s="519" t="s">
        <v>3852</v>
      </c>
      <c r="B903" s="522" t="s">
        <v>3852</v>
      </c>
      <c r="C903" s="126" t="s">
        <v>174</v>
      </c>
      <c r="D903" s="126" t="s">
        <v>175</v>
      </c>
      <c r="E903" s="334" t="s">
        <v>3852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5" customHeight="1">
      <c r="A904" s="519" t="s">
        <v>3852</v>
      </c>
      <c r="B904" s="522" t="s">
        <v>3852</v>
      </c>
      <c r="C904" s="126" t="s">
        <v>176</v>
      </c>
      <c r="D904" s="126" t="s">
        <v>177</v>
      </c>
      <c r="E904" s="334" t="s">
        <v>3852</v>
      </c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7">
      <c r="A905" s="519" t="s">
        <v>3852</v>
      </c>
      <c r="B905" s="522" t="s">
        <v>3852</v>
      </c>
      <c r="C905" s="126" t="s">
        <v>178</v>
      </c>
      <c r="D905" s="126" t="s">
        <v>3617</v>
      </c>
      <c r="E905" s="334" t="s">
        <v>3852</v>
      </c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5" customHeight="1">
      <c r="A906" s="519" t="s">
        <v>3852</v>
      </c>
      <c r="B906" s="522" t="s">
        <v>3852</v>
      </c>
      <c r="C906" s="126" t="s">
        <v>179</v>
      </c>
      <c r="D906" s="126" t="s">
        <v>3202</v>
      </c>
      <c r="E906" s="334" t="s">
        <v>3852</v>
      </c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5.75" customHeight="1" thickBot="1">
      <c r="A907" s="520" t="s">
        <v>3852</v>
      </c>
      <c r="B907" s="523" t="s">
        <v>3852</v>
      </c>
      <c r="C907" s="162" t="s">
        <v>180</v>
      </c>
      <c r="D907" s="162" t="s">
        <v>181</v>
      </c>
      <c r="E907" s="335" t="s">
        <v>3852</v>
      </c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>
      <c r="C908" s="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>
      <c r="C909" s="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>
      <c r="C910" s="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>
      <c r="C911" s="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>
      <c r="C912" s="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3:44">
      <c r="C913" s="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3:44">
      <c r="C914" s="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3:44">
      <c r="C915" s="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3:44">
      <c r="C916" s="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3:44">
      <c r="C917" s="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3:44">
      <c r="C918" s="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3:44">
      <c r="C919" s="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3:44">
      <c r="C920" s="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3:44">
      <c r="C921" s="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3:44">
      <c r="C922" s="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3:44">
      <c r="C923" s="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3:44">
      <c r="C924" s="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3:44">
      <c r="C925" s="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3:44">
      <c r="C926" s="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3:44">
      <c r="C927" s="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3:44">
      <c r="C928" s="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3:44">
      <c r="C929" s="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3:44">
      <c r="C930" s="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3:44">
      <c r="C931" s="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3:44">
      <c r="C932" s="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3:44">
      <c r="C933" s="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3:44">
      <c r="C934" s="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3:44">
      <c r="C935" s="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3:44">
      <c r="C936" s="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3:44">
      <c r="C937" s="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3:44">
      <c r="C938" s="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3:44">
      <c r="C939" s="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3:44">
      <c r="C940" s="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3:44">
      <c r="C941" s="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3:44">
      <c r="C942" s="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3:44">
      <c r="C943" s="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3:44">
      <c r="C944" s="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3:44">
      <c r="C945" s="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3:44">
      <c r="C946" s="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3:44">
      <c r="C947" s="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3:44">
      <c r="C948" s="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3:44">
      <c r="C949" s="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3:44">
      <c r="C950" s="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3:44">
      <c r="C951" s="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3:44">
      <c r="C952" s="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3:44">
      <c r="C953" s="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3:44">
      <c r="C954" s="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3:44">
      <c r="C955" s="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3:44">
      <c r="C956" s="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3:44">
      <c r="C957" s="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3:44">
      <c r="C958" s="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3:44">
      <c r="C959" s="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3:44">
      <c r="C960" s="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3:44">
      <c r="C961" s="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3:44">
      <c r="C962" s="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3:44">
      <c r="C963" s="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3:44">
      <c r="C964" s="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3:44">
      <c r="C965" s="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3:44">
      <c r="C966" s="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3:44">
      <c r="C967" s="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3:44">
      <c r="C968" s="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3:44">
      <c r="C969" s="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3:44">
      <c r="C970" s="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3:44">
      <c r="C971" s="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3:44">
      <c r="C972" s="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3:44">
      <c r="C973" s="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3:44">
      <c r="C974" s="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3:44">
      <c r="C975" s="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3:44">
      <c r="C976" s="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3:44">
      <c r="C977" s="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3:44">
      <c r="C978" s="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3:44">
      <c r="C979" s="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3:44">
      <c r="C980" s="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3:44">
      <c r="C981" s="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3:44">
      <c r="C982" s="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3:44">
      <c r="C983" s="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3:44">
      <c r="C984" s="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3:44">
      <c r="C985" s="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3:44">
      <c r="C986" s="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3:44">
      <c r="C987" s="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3:44">
      <c r="C988" s="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3:44">
      <c r="C989" s="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3:44">
      <c r="C990" s="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3:44">
      <c r="C991" s="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3:44">
      <c r="C992" s="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3:44">
      <c r="C993" s="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3:44">
      <c r="C994" s="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3:44">
      <c r="C995" s="7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3:44">
      <c r="C996" s="7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3:44">
      <c r="C997" s="7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3:44">
      <c r="C998" s="7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3:44">
      <c r="C999" s="7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3:44">
      <c r="C1000" s="7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  <row r="1001" spans="3:44">
      <c r="C1001" s="7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</row>
    <row r="1002" spans="3:44">
      <c r="C1002" s="7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</row>
    <row r="1003" spans="3:44">
      <c r="C1003" s="7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</row>
    <row r="1004" spans="3:44">
      <c r="C1004" s="7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</row>
    <row r="1005" spans="3:44">
      <c r="C1005" s="7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</row>
    <row r="1006" spans="3:44">
      <c r="C1006" s="7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</row>
    <row r="1007" spans="3:44">
      <c r="C1007" s="7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</row>
    <row r="1008" spans="3:44">
      <c r="C1008" s="7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</row>
    <row r="1009" spans="3:44">
      <c r="C1009" s="7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</row>
    <row r="1010" spans="3:44">
      <c r="C1010" s="7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</row>
    <row r="1011" spans="3:44">
      <c r="C1011" s="7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</row>
    <row r="1012" spans="3:44">
      <c r="C1012" s="7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</row>
    <row r="1013" spans="3:44">
      <c r="C1013" s="7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</row>
    <row r="1014" spans="3:44">
      <c r="C1014" s="7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</row>
    <row r="1015" spans="3:44">
      <c r="C1015" s="7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</row>
    <row r="1016" spans="3:44">
      <c r="C1016" s="7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</row>
    <row r="1017" spans="3:44">
      <c r="C1017" s="7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</row>
    <row r="1018" spans="3:44">
      <c r="C1018" s="7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</row>
    <row r="1019" spans="3:44">
      <c r="C1019" s="7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</row>
    <row r="1020" spans="3:44">
      <c r="C1020" s="7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</row>
    <row r="1021" spans="3:44">
      <c r="C1021" s="7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</row>
    <row r="1022" spans="3:44">
      <c r="C1022" s="7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</row>
    <row r="1023" spans="3:44">
      <c r="C1023" s="7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</row>
    <row r="1024" spans="3:44">
      <c r="C1024" s="7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</row>
    <row r="1025" spans="3:44">
      <c r="C1025" s="7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</row>
    <row r="1026" spans="3:44">
      <c r="C1026" s="7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</row>
    <row r="1027" spans="3:44">
      <c r="C1027" s="7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</row>
    <row r="1028" spans="3:44">
      <c r="C1028" s="7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</row>
    <row r="1029" spans="3:44">
      <c r="C1029" s="7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</row>
    <row r="1030" spans="3:44">
      <c r="C1030" s="7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</row>
    <row r="1031" spans="3:44">
      <c r="C1031" s="7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</row>
    <row r="1032" spans="3:44">
      <c r="C1032" s="7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</row>
    <row r="1033" spans="3:44">
      <c r="C1033" s="7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</row>
    <row r="1034" spans="3:44">
      <c r="C1034" s="7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</row>
    <row r="1035" spans="3:44">
      <c r="C1035" s="7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</row>
    <row r="1036" spans="3:44">
      <c r="C1036" s="7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</row>
    <row r="1037" spans="3:44">
      <c r="C1037" s="7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</row>
    <row r="1038" spans="3:44">
      <c r="C1038" s="7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</row>
    <row r="1039" spans="3:44">
      <c r="C1039" s="7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</row>
    <row r="1040" spans="3:44">
      <c r="C1040" s="7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</row>
    <row r="1041" spans="3:44">
      <c r="C1041" s="7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</row>
    <row r="1042" spans="3:44">
      <c r="C1042" s="7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</row>
    <row r="1043" spans="3:44">
      <c r="C1043" s="7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</row>
    <row r="1044" spans="3:44">
      <c r="C1044" s="7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</row>
    <row r="1045" spans="3:44">
      <c r="C1045" s="7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</row>
    <row r="1046" spans="3:44">
      <c r="C1046" s="7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</row>
    <row r="1047" spans="3:44">
      <c r="C1047" s="7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</row>
    <row r="1048" spans="3:44">
      <c r="C1048" s="7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</row>
    <row r="1049" spans="3:44">
      <c r="C1049" s="7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</row>
    <row r="1050" spans="3:44">
      <c r="C1050" s="7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</row>
    <row r="1051" spans="3:44">
      <c r="C1051" s="7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</row>
    <row r="1052" spans="3:44">
      <c r="C1052" s="7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</row>
    <row r="1053" spans="3:44">
      <c r="C1053" s="7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</row>
    <row r="1054" spans="3:44">
      <c r="C1054" s="7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</row>
    <row r="1055" spans="3:44">
      <c r="C1055" s="7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</row>
    <row r="1056" spans="3:44">
      <c r="C1056" s="7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</row>
    <row r="1057" spans="3:44">
      <c r="C1057" s="7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</row>
    <row r="1058" spans="3:44">
      <c r="C1058" s="7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</row>
    <row r="1059" spans="3:44">
      <c r="C1059" s="7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</row>
    <row r="1060" spans="3:44">
      <c r="C1060" s="7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</row>
    <row r="1061" spans="3:44">
      <c r="C1061" s="7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</row>
    <row r="1062" spans="3:44">
      <c r="C1062" s="7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</row>
    <row r="1063" spans="3:44">
      <c r="C1063" s="7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</row>
    <row r="1064" spans="3:44">
      <c r="C1064" s="7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</row>
    <row r="1065" spans="3:44">
      <c r="C1065" s="7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</row>
    <row r="1066" spans="3:44">
      <c r="C1066" s="7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</row>
    <row r="1067" spans="3:44">
      <c r="C1067" s="7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</row>
    <row r="1068" spans="3:44">
      <c r="C1068" s="7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</row>
    <row r="1069" spans="3:44">
      <c r="G1069" s="2"/>
    </row>
    <row r="1070" spans="3:44">
      <c r="G1070" s="2"/>
    </row>
    <row r="1071" spans="3:44">
      <c r="G1071" s="2"/>
    </row>
    <row r="1072" spans="3:44">
      <c r="G1072" s="2"/>
    </row>
  </sheetData>
  <customSheetViews>
    <customSheetView guid="{BE472D57-F311-49CA-94FF-CE6FF0B877E1}" scale="99" showPageBreaks="1" printArea="1" showAutoFilter="1" view="pageBreakPreview" topLeftCell="A262">
      <selection activeCell="C283" sqref="C283"/>
      <rowBreaks count="7" manualBreakCount="7">
        <brk id="121" max="8" man="1"/>
        <brk id="236" max="8" man="1"/>
        <brk id="341" max="8" man="1"/>
        <brk id="460" max="8" man="1"/>
        <brk id="469" max="8" man="1"/>
        <brk id="581" max="8" man="1"/>
        <brk id="642" max="8" man="1"/>
      </rowBreaks>
      <pageMargins left="0.7" right="0.7" top="0.75" bottom="0.75" header="0.3" footer="0.3"/>
      <pageSetup paperSize="9" scale="35" orientation="portrait" r:id="rId1"/>
      <autoFilter ref="B1:J1" xr:uid="{3536B674-A759-FE43-8962-8BA23777FD7B}"/>
    </customSheetView>
  </customSheetViews>
  <mergeCells count="309">
    <mergeCell ref="A898:A907"/>
    <mergeCell ref="B898:B907"/>
    <mergeCell ref="A888:A891"/>
    <mergeCell ref="B888:B891"/>
    <mergeCell ref="A892:A897"/>
    <mergeCell ref="B892:B897"/>
    <mergeCell ref="E892:E897"/>
    <mergeCell ref="E898:E907"/>
    <mergeCell ref="A811:A813"/>
    <mergeCell ref="B811:B813"/>
    <mergeCell ref="A655:A665"/>
    <mergeCell ref="B655:B665"/>
    <mergeCell ref="B694:B695"/>
    <mergeCell ref="B752:B757"/>
    <mergeCell ref="B671:B681"/>
    <mergeCell ref="B700:B701"/>
    <mergeCell ref="A711:A714"/>
    <mergeCell ref="B703:B706"/>
    <mergeCell ref="A703:A706"/>
    <mergeCell ref="B666:B670"/>
    <mergeCell ref="B643:B654"/>
    <mergeCell ref="B692:B693"/>
    <mergeCell ref="B682:B690"/>
    <mergeCell ref="B770:B781"/>
    <mergeCell ref="B698:B699"/>
    <mergeCell ref="A698:A699"/>
    <mergeCell ref="A500:A529"/>
    <mergeCell ref="B607:B625"/>
    <mergeCell ref="A595:A606"/>
    <mergeCell ref="B633:B642"/>
    <mergeCell ref="A643:A654"/>
    <mergeCell ref="A454:A481"/>
    <mergeCell ref="A815:A817"/>
    <mergeCell ref="B815:B817"/>
    <mergeCell ref="A758:A769"/>
    <mergeCell ref="B758:B769"/>
    <mergeCell ref="A715:A718"/>
    <mergeCell ref="B711:B714"/>
    <mergeCell ref="B715:B718"/>
    <mergeCell ref="A752:A757"/>
    <mergeCell ref="A607:A625"/>
    <mergeCell ref="A626:A632"/>
    <mergeCell ref="B350:B376"/>
    <mergeCell ref="B377:B404"/>
    <mergeCell ref="B428:B453"/>
    <mergeCell ref="B107:B118"/>
    <mergeCell ref="B319:B328"/>
    <mergeCell ref="B225:B227"/>
    <mergeCell ref="B241:B244"/>
    <mergeCell ref="B228:B233"/>
    <mergeCell ref="B204:B213"/>
    <mergeCell ref="B46:B60"/>
    <mergeCell ref="B161:B168"/>
    <mergeCell ref="B125:B131"/>
    <mergeCell ref="B140:B146"/>
    <mergeCell ref="B147:B150"/>
    <mergeCell ref="B101:B106"/>
    <mergeCell ref="B537:B555"/>
    <mergeCell ref="B454:B481"/>
    <mergeCell ref="B3:B6"/>
    <mergeCell ref="B83:B89"/>
    <mergeCell ref="A329:A349"/>
    <mergeCell ref="A377:A404"/>
    <mergeCell ref="A68:A71"/>
    <mergeCell ref="B68:B71"/>
    <mergeCell ref="A350:A376"/>
    <mergeCell ref="A46:A60"/>
    <mergeCell ref="B119:B124"/>
    <mergeCell ref="B132:B139"/>
    <mergeCell ref="A151:A156"/>
    <mergeCell ref="B151:B156"/>
    <mergeCell ref="A140:A146"/>
    <mergeCell ref="A147:A150"/>
    <mergeCell ref="A132:A139"/>
    <mergeCell ref="A214:A217"/>
    <mergeCell ref="A298:A299"/>
    <mergeCell ref="A294:A297"/>
    <mergeCell ref="A172:A175"/>
    <mergeCell ref="A101:A106"/>
    <mergeCell ref="A37:A45"/>
    <mergeCell ref="B37:B45"/>
    <mergeCell ref="A7:A19"/>
    <mergeCell ref="B7:B19"/>
    <mergeCell ref="A20:A36"/>
    <mergeCell ref="B20:B36"/>
    <mergeCell ref="A3:A6"/>
    <mergeCell ref="A61:A62"/>
    <mergeCell ref="A63:A67"/>
    <mergeCell ref="B72:B78"/>
    <mergeCell ref="A72:A78"/>
    <mergeCell ref="A125:A131"/>
    <mergeCell ref="A107:A118"/>
    <mergeCell ref="A90:A100"/>
    <mergeCell ref="A83:A89"/>
    <mergeCell ref="A119:A124"/>
    <mergeCell ref="A79:A82"/>
    <mergeCell ref="B79:B82"/>
    <mergeCell ref="B90:B100"/>
    <mergeCell ref="B61:B62"/>
    <mergeCell ref="B63:B67"/>
    <mergeCell ref="E79:E82"/>
    <mergeCell ref="E83:E88"/>
    <mergeCell ref="E90:E100"/>
    <mergeCell ref="E101:E106"/>
    <mergeCell ref="E107:E118"/>
    <mergeCell ref="E119:E124"/>
    <mergeCell ref="A176:A185"/>
    <mergeCell ref="B176:B185"/>
    <mergeCell ref="B169:B171"/>
    <mergeCell ref="A161:A168"/>
    <mergeCell ref="A157:A160"/>
    <mergeCell ref="B157:B160"/>
    <mergeCell ref="A169:A171"/>
    <mergeCell ref="B186:B190"/>
    <mergeCell ref="B172:B175"/>
    <mergeCell ref="B218:B222"/>
    <mergeCell ref="A218:A222"/>
    <mergeCell ref="B191:B198"/>
    <mergeCell ref="A245:A252"/>
    <mergeCell ref="A225:A227"/>
    <mergeCell ref="A223:A224"/>
    <mergeCell ref="A228:A233"/>
    <mergeCell ref="B223:B224"/>
    <mergeCell ref="A199:A203"/>
    <mergeCell ref="B199:B203"/>
    <mergeCell ref="B214:B217"/>
    <mergeCell ref="A191:A198"/>
    <mergeCell ref="A186:A190"/>
    <mergeCell ref="A204:A213"/>
    <mergeCell ref="A241:A244"/>
    <mergeCell ref="B234:B240"/>
    <mergeCell ref="A284:A293"/>
    <mergeCell ref="B284:B293"/>
    <mergeCell ref="A310:A315"/>
    <mergeCell ref="B298:B299"/>
    <mergeCell ref="B300:B309"/>
    <mergeCell ref="B253:B260"/>
    <mergeCell ref="A300:A309"/>
    <mergeCell ref="A261:A270"/>
    <mergeCell ref="B294:B297"/>
    <mergeCell ref="B310:B315"/>
    <mergeCell ref="A234:A240"/>
    <mergeCell ref="B261:B270"/>
    <mergeCell ref="A253:A260"/>
    <mergeCell ref="A271:A283"/>
    <mergeCell ref="B271:B283"/>
    <mergeCell ref="B245:B252"/>
    <mergeCell ref="A319:A328"/>
    <mergeCell ref="A316:A318"/>
    <mergeCell ref="B316:B318"/>
    <mergeCell ref="E294:E297"/>
    <mergeCell ref="E298:E299"/>
    <mergeCell ref="B329:B349"/>
    <mergeCell ref="E300:E309"/>
    <mergeCell ref="E405:E427"/>
    <mergeCell ref="E428:E453"/>
    <mergeCell ref="A556:A575"/>
    <mergeCell ref="A588:A594"/>
    <mergeCell ref="A633:A642"/>
    <mergeCell ref="B595:B606"/>
    <mergeCell ref="B626:B632"/>
    <mergeCell ref="B556:B575"/>
    <mergeCell ref="A576:A581"/>
    <mergeCell ref="E537:E555"/>
    <mergeCell ref="E576:E581"/>
    <mergeCell ref="E582:E587"/>
    <mergeCell ref="E588:E594"/>
    <mergeCell ref="A692:A693"/>
    <mergeCell ref="B405:B427"/>
    <mergeCell ref="B530:B536"/>
    <mergeCell ref="B500:B529"/>
    <mergeCell ref="B482:B499"/>
    <mergeCell ref="E500:E529"/>
    <mergeCell ref="E530:E536"/>
    <mergeCell ref="A582:A587"/>
    <mergeCell ref="B588:B594"/>
    <mergeCell ref="B582:B587"/>
    <mergeCell ref="A428:A453"/>
    <mergeCell ref="A405:A427"/>
    <mergeCell ref="A482:A499"/>
    <mergeCell ref="A694:A695"/>
    <mergeCell ref="A666:A670"/>
    <mergeCell ref="A671:A681"/>
    <mergeCell ref="E698:E699"/>
    <mergeCell ref="E700:E701"/>
    <mergeCell ref="A682:A690"/>
    <mergeCell ref="A700:A701"/>
    <mergeCell ref="B576:B581"/>
    <mergeCell ref="A530:A536"/>
    <mergeCell ref="A537:A555"/>
    <mergeCell ref="E715:E718"/>
    <mergeCell ref="E719:E730"/>
    <mergeCell ref="E731:E745"/>
    <mergeCell ref="E746:E751"/>
    <mergeCell ref="A819:A823"/>
    <mergeCell ref="B819:B823"/>
    <mergeCell ref="E829:E831"/>
    <mergeCell ref="A707:A710"/>
    <mergeCell ref="A824:A828"/>
    <mergeCell ref="B824:B828"/>
    <mergeCell ref="B707:B710"/>
    <mergeCell ref="B782:B796"/>
    <mergeCell ref="B797:B808"/>
    <mergeCell ref="B731:B745"/>
    <mergeCell ref="A731:A745"/>
    <mergeCell ref="A746:A751"/>
    <mergeCell ref="A797:A808"/>
    <mergeCell ref="B746:B751"/>
    <mergeCell ref="A782:A796"/>
    <mergeCell ref="A770:A781"/>
    <mergeCell ref="A719:A730"/>
    <mergeCell ref="B719:B730"/>
    <mergeCell ref="A841:A842"/>
    <mergeCell ref="B841:B842"/>
    <mergeCell ref="A843:A852"/>
    <mergeCell ref="A832:A840"/>
    <mergeCell ref="B832:B840"/>
    <mergeCell ref="B843:B852"/>
    <mergeCell ref="E832:E840"/>
    <mergeCell ref="E841:E842"/>
    <mergeCell ref="E843:E852"/>
    <mergeCell ref="A870:A878"/>
    <mergeCell ref="B870:B878"/>
    <mergeCell ref="A881:A882"/>
    <mergeCell ref="B881:B882"/>
    <mergeCell ref="B879:B880"/>
    <mergeCell ref="A862:A869"/>
    <mergeCell ref="A879:A880"/>
    <mergeCell ref="A883:A886"/>
    <mergeCell ref="B883:B886"/>
    <mergeCell ref="E883:E886"/>
    <mergeCell ref="B862:B869"/>
    <mergeCell ref="E853:E861"/>
    <mergeCell ref="E862:E869"/>
    <mergeCell ref="E870:E878"/>
    <mergeCell ref="E879:E880"/>
    <mergeCell ref="E881:E882"/>
    <mergeCell ref="A829:A831"/>
    <mergeCell ref="B829:B831"/>
    <mergeCell ref="E147:E150"/>
    <mergeCell ref="E151:E156"/>
    <mergeCell ref="E157:E160"/>
    <mergeCell ref="E161:E168"/>
    <mergeCell ref="E169:E171"/>
    <mergeCell ref="A853:A861"/>
    <mergeCell ref="B853:B861"/>
    <mergeCell ref="E125:E131"/>
    <mergeCell ref="E132:E139"/>
    <mergeCell ref="E140:E146"/>
    <mergeCell ref="E3:E6"/>
    <mergeCell ref="E7:E19"/>
    <mergeCell ref="E20:E36"/>
    <mergeCell ref="E37:E45"/>
    <mergeCell ref="E46:E60"/>
    <mergeCell ref="E61:E62"/>
    <mergeCell ref="E63:E67"/>
    <mergeCell ref="E68:E71"/>
    <mergeCell ref="E72:E78"/>
    <mergeCell ref="E172:E175"/>
    <mergeCell ref="E176:E185"/>
    <mergeCell ref="E186:E190"/>
    <mergeCell ref="E191:E198"/>
    <mergeCell ref="E199:E203"/>
    <mergeCell ref="E204:E213"/>
    <mergeCell ref="E214:E217"/>
    <mergeCell ref="E218:E222"/>
    <mergeCell ref="E223:E224"/>
    <mergeCell ref="E225:E227"/>
    <mergeCell ref="E228:E233"/>
    <mergeCell ref="E234:E240"/>
    <mergeCell ref="E241:E244"/>
    <mergeCell ref="E245:E252"/>
    <mergeCell ref="E253:E260"/>
    <mergeCell ref="E261:E270"/>
    <mergeCell ref="E271:E283"/>
    <mergeCell ref="E284:E293"/>
    <mergeCell ref="E310:E315"/>
    <mergeCell ref="E316:E318"/>
    <mergeCell ref="E319:E328"/>
    <mergeCell ref="E329:E349"/>
    <mergeCell ref="E350:E376"/>
    <mergeCell ref="E377:E404"/>
    <mergeCell ref="E454:E481"/>
    <mergeCell ref="E482:E499"/>
    <mergeCell ref="E556:E575"/>
    <mergeCell ref="E595:E606"/>
    <mergeCell ref="E607:E625"/>
    <mergeCell ref="E626:E632"/>
    <mergeCell ref="E633:E642"/>
    <mergeCell ref="E643:E654"/>
    <mergeCell ref="E655:E665"/>
    <mergeCell ref="E666:E670"/>
    <mergeCell ref="E671:E681"/>
    <mergeCell ref="E682:E690"/>
    <mergeCell ref="E692:E693"/>
    <mergeCell ref="E694:E695"/>
    <mergeCell ref="E703:E706"/>
    <mergeCell ref="E707:E710"/>
    <mergeCell ref="E711:E714"/>
    <mergeCell ref="E888:E891"/>
    <mergeCell ref="E752:E757"/>
    <mergeCell ref="E758:E769"/>
    <mergeCell ref="E770:E781"/>
    <mergeCell ref="E782:E796"/>
    <mergeCell ref="E797:E808"/>
    <mergeCell ref="E811:E813"/>
    <mergeCell ref="E815:E817"/>
    <mergeCell ref="E819:E823"/>
    <mergeCell ref="E824:E828"/>
  </mergeCells>
  <pageMargins left="0.39370078740157483" right="0.39370078740157483" top="0.59055118110236227" bottom="0.35433070866141736" header="0.55118110236220474" footer="0.31496062992125984"/>
  <pageSetup paperSize="9" scale="36" fitToHeight="0" orientation="portrait" r:id="rId2"/>
  <rowBreaks count="1" manualBreakCount="1">
    <brk id="42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2EFD-BE19-F744-9AF8-2DC5632128A1}">
  <dimension ref="A1:E2157"/>
  <sheetViews>
    <sheetView workbookViewId="0">
      <selection activeCell="I7" sqref="I7"/>
    </sheetView>
  </sheetViews>
  <sheetFormatPr baseColWidth="10" defaultRowHeight="13"/>
  <cols>
    <col min="1" max="1" width="9.33203125" style="1" customWidth="1"/>
    <col min="2" max="2" width="9.33203125" style="177" customWidth="1"/>
    <col min="4" max="4" width="10.6640625" style="320" customWidth="1"/>
    <col min="5" max="5" width="11.6640625" style="165" customWidth="1"/>
  </cols>
  <sheetData>
    <row r="1" spans="1:5" ht="52" thickBot="1">
      <c r="D1" s="314" t="s">
        <v>4293</v>
      </c>
      <c r="E1" s="166" t="s">
        <v>4108</v>
      </c>
    </row>
    <row r="2" spans="1:5" ht="17" thickBot="1">
      <c r="D2" s="315"/>
      <c r="E2" s="167"/>
    </row>
    <row r="3" spans="1:5" ht="16">
      <c r="D3" s="316"/>
      <c r="E3" s="360">
        <v>406</v>
      </c>
    </row>
    <row r="4" spans="1:5" ht="28">
      <c r="A4" s="1" t="s">
        <v>4114</v>
      </c>
      <c r="B4" s="177" t="s">
        <v>4115</v>
      </c>
      <c r="D4" s="317">
        <v>83</v>
      </c>
      <c r="E4" s="358"/>
    </row>
    <row r="5" spans="1:5" ht="16">
      <c r="D5" s="317">
        <v>127</v>
      </c>
      <c r="E5" s="358"/>
    </row>
    <row r="6" spans="1:5" ht="17" thickBot="1">
      <c r="D6" s="317">
        <v>135</v>
      </c>
      <c r="E6" s="361"/>
    </row>
    <row r="7" spans="1:5" ht="16">
      <c r="A7" s="1">
        <f>Лист1!D4*3</f>
        <v>249</v>
      </c>
      <c r="B7" s="177">
        <f t="shared" ref="B7:B17" si="0">_xlfn.CEILING.MATH(A7,50)</f>
        <v>250</v>
      </c>
      <c r="D7" s="317"/>
      <c r="E7" s="357">
        <v>766</v>
      </c>
    </row>
    <row r="8" spans="1:5" ht="16">
      <c r="A8" s="1">
        <f>Лист1!D5*3</f>
        <v>381</v>
      </c>
      <c r="B8" s="177">
        <f t="shared" si="0"/>
        <v>400</v>
      </c>
      <c r="D8" s="317">
        <v>253</v>
      </c>
      <c r="E8" s="346"/>
    </row>
    <row r="9" spans="1:5" ht="16">
      <c r="A9" s="1">
        <f>Лист1!D6*3</f>
        <v>405</v>
      </c>
      <c r="B9" s="177">
        <f t="shared" si="0"/>
        <v>450</v>
      </c>
      <c r="D9" s="317">
        <v>69</v>
      </c>
      <c r="E9" s="346"/>
    </row>
    <row r="10" spans="1:5" ht="16">
      <c r="A10" s="1">
        <f>Лист1!D7*3</f>
        <v>0</v>
      </c>
      <c r="B10" s="177">
        <f t="shared" si="0"/>
        <v>0</v>
      </c>
      <c r="D10" s="317">
        <v>1350</v>
      </c>
      <c r="E10" s="346"/>
    </row>
    <row r="11" spans="1:5" ht="16">
      <c r="A11" s="1">
        <f>Лист1!D8*3</f>
        <v>759</v>
      </c>
      <c r="B11" s="177">
        <f t="shared" si="0"/>
        <v>800</v>
      </c>
      <c r="D11" s="317"/>
      <c r="E11" s="346"/>
    </row>
    <row r="12" spans="1:5" ht="16">
      <c r="A12" s="1">
        <f>Лист1!D9*3</f>
        <v>207</v>
      </c>
      <c r="B12" s="177">
        <f t="shared" si="0"/>
        <v>250</v>
      </c>
      <c r="D12" s="317">
        <v>173</v>
      </c>
      <c r="E12" s="346"/>
    </row>
    <row r="13" spans="1:5" ht="16">
      <c r="A13" s="1">
        <f>Лист1!D10*3</f>
        <v>4050</v>
      </c>
      <c r="B13" s="177">
        <f t="shared" si="0"/>
        <v>4050</v>
      </c>
      <c r="D13" s="317">
        <v>196</v>
      </c>
      <c r="E13" s="346"/>
    </row>
    <row r="14" spans="1:5" ht="16">
      <c r="A14" s="1">
        <f>Лист1!D11*3</f>
        <v>0</v>
      </c>
      <c r="B14" s="177">
        <f t="shared" si="0"/>
        <v>0</v>
      </c>
      <c r="D14" s="317">
        <v>265</v>
      </c>
      <c r="E14" s="346"/>
    </row>
    <row r="15" spans="1:5" ht="16">
      <c r="A15" s="1">
        <f>Лист1!D12*3</f>
        <v>519</v>
      </c>
      <c r="B15" s="177">
        <f t="shared" si="0"/>
        <v>550</v>
      </c>
      <c r="D15" s="317"/>
      <c r="E15" s="346"/>
    </row>
    <row r="16" spans="1:5" ht="16">
      <c r="A16" s="1">
        <f>Лист1!D13*3</f>
        <v>588</v>
      </c>
      <c r="B16" s="177">
        <f t="shared" si="0"/>
        <v>600</v>
      </c>
      <c r="D16" s="317">
        <v>288</v>
      </c>
      <c r="E16" s="346"/>
    </row>
    <row r="17" spans="1:5" ht="16">
      <c r="A17" s="1">
        <f>Лист1!D14*3</f>
        <v>795</v>
      </c>
      <c r="B17" s="177">
        <f t="shared" si="0"/>
        <v>800</v>
      </c>
      <c r="D17" s="317">
        <v>219</v>
      </c>
      <c r="E17" s="346"/>
    </row>
    <row r="18" spans="1:5" ht="16">
      <c r="D18" s="317"/>
      <c r="E18" s="346"/>
    </row>
    <row r="19" spans="1:5" ht="17" thickBot="1">
      <c r="A19" s="1">
        <f>Лист1!D16*3</f>
        <v>864</v>
      </c>
      <c r="B19" s="177">
        <f>_xlfn.CEILING.MATH(A19,50)</f>
        <v>900</v>
      </c>
      <c r="D19" s="317">
        <v>224</v>
      </c>
      <c r="E19" s="347"/>
    </row>
    <row r="20" spans="1:5" ht="16">
      <c r="A20" s="1">
        <f>Лист1!D17*3</f>
        <v>657</v>
      </c>
      <c r="B20" s="177">
        <f>_xlfn.CEILING.MATH(A20,50)</f>
        <v>700</v>
      </c>
      <c r="D20" s="317">
        <v>253</v>
      </c>
      <c r="E20" s="365">
        <v>1083</v>
      </c>
    </row>
    <row r="21" spans="1:5" ht="16">
      <c r="D21" s="317">
        <v>521</v>
      </c>
      <c r="E21" s="366"/>
    </row>
    <row r="22" spans="1:5" ht="16">
      <c r="A22" s="1">
        <f>Лист1!D19*3</f>
        <v>672</v>
      </c>
      <c r="B22" s="177">
        <f t="shared" ref="B22:B27" si="1">_xlfn.CEILING.MATH(A22,50)</f>
        <v>700</v>
      </c>
      <c r="D22" s="317">
        <v>443</v>
      </c>
      <c r="E22" s="366"/>
    </row>
    <row r="23" spans="1:5" ht="16">
      <c r="A23" s="1">
        <f>Лист1!D20*3</f>
        <v>759</v>
      </c>
      <c r="B23" s="177">
        <f t="shared" si="1"/>
        <v>800</v>
      </c>
      <c r="D23" s="317">
        <v>316</v>
      </c>
      <c r="E23" s="366"/>
    </row>
    <row r="24" spans="1:5" ht="16">
      <c r="A24" s="1">
        <f>Лист1!D21*3</f>
        <v>1563</v>
      </c>
      <c r="B24" s="177">
        <f t="shared" si="1"/>
        <v>1600</v>
      </c>
      <c r="D24" s="317">
        <v>989</v>
      </c>
      <c r="E24" s="366"/>
    </row>
    <row r="25" spans="1:5" ht="16">
      <c r="A25" s="1">
        <f>Лист1!D22*3</f>
        <v>1329</v>
      </c>
      <c r="B25" s="177">
        <f t="shared" si="1"/>
        <v>1350</v>
      </c>
      <c r="D25" s="317"/>
      <c r="E25" s="366"/>
    </row>
    <row r="26" spans="1:5" ht="16">
      <c r="A26" s="1">
        <f>Лист1!D23*3</f>
        <v>948</v>
      </c>
      <c r="B26" s="177">
        <f t="shared" si="1"/>
        <v>950</v>
      </c>
      <c r="D26" s="317">
        <v>114</v>
      </c>
      <c r="E26" s="366"/>
    </row>
    <row r="27" spans="1:5" ht="16">
      <c r="A27" s="1">
        <f>Лист1!D24*3</f>
        <v>2967</v>
      </c>
      <c r="B27" s="177">
        <f t="shared" si="1"/>
        <v>3000</v>
      </c>
      <c r="D27" s="317">
        <v>101</v>
      </c>
      <c r="E27" s="366"/>
    </row>
    <row r="28" spans="1:5" ht="16">
      <c r="D28" s="317">
        <v>95</v>
      </c>
      <c r="E28" s="366"/>
    </row>
    <row r="29" spans="1:5" ht="16">
      <c r="A29" s="1">
        <f>Лист1!D26*3</f>
        <v>342</v>
      </c>
      <c r="B29" s="177">
        <f t="shared" ref="B29:B63" si="2">_xlfn.CEILING.MATH(A29,50)</f>
        <v>350</v>
      </c>
      <c r="D29" s="317">
        <v>100</v>
      </c>
      <c r="E29" s="366"/>
    </row>
    <row r="30" spans="1:5" ht="16">
      <c r="A30" s="1">
        <f>Лист1!D27*3</f>
        <v>303</v>
      </c>
      <c r="B30" s="177">
        <f t="shared" si="2"/>
        <v>350</v>
      </c>
      <c r="D30" s="317">
        <v>199</v>
      </c>
      <c r="E30" s="366"/>
    </row>
    <row r="31" spans="1:5" ht="16">
      <c r="A31" s="1">
        <f>Лист1!D28*3</f>
        <v>285</v>
      </c>
      <c r="B31" s="177">
        <f t="shared" si="2"/>
        <v>300</v>
      </c>
      <c r="D31" s="317">
        <v>323</v>
      </c>
      <c r="E31" s="366"/>
    </row>
    <row r="32" spans="1:5" ht="16">
      <c r="A32" s="1">
        <f>Лист1!D29*3</f>
        <v>300</v>
      </c>
      <c r="B32" s="177">
        <f t="shared" si="2"/>
        <v>300</v>
      </c>
      <c r="D32" s="317">
        <v>613</v>
      </c>
      <c r="E32" s="366"/>
    </row>
    <row r="33" spans="1:5" ht="16">
      <c r="A33" s="1">
        <f>Лист1!D30*3</f>
        <v>597</v>
      </c>
      <c r="B33" s="177">
        <f t="shared" si="2"/>
        <v>600</v>
      </c>
      <c r="D33" s="317">
        <v>397</v>
      </c>
      <c r="E33" s="366"/>
    </row>
    <row r="34" spans="1:5" ht="16">
      <c r="A34" s="1">
        <f>Лист1!D31*3</f>
        <v>969</v>
      </c>
      <c r="B34" s="177">
        <f t="shared" si="2"/>
        <v>1000</v>
      </c>
      <c r="D34" s="317">
        <v>1088</v>
      </c>
      <c r="E34" s="366"/>
    </row>
    <row r="35" spans="1:5" ht="16">
      <c r="A35" s="1">
        <f>Лист1!D32*3</f>
        <v>1839</v>
      </c>
      <c r="B35" s="177">
        <f t="shared" si="2"/>
        <v>1850</v>
      </c>
      <c r="D35" s="317">
        <v>758</v>
      </c>
      <c r="E35" s="366"/>
    </row>
    <row r="36" spans="1:5" ht="17" thickBot="1">
      <c r="A36" s="1">
        <f>Лист1!D33*3</f>
        <v>1191</v>
      </c>
      <c r="B36" s="177">
        <f t="shared" si="2"/>
        <v>1200</v>
      </c>
      <c r="D36" s="317">
        <v>403</v>
      </c>
      <c r="E36" s="367"/>
    </row>
    <row r="37" spans="1:5" ht="16">
      <c r="A37" s="1">
        <f>Лист1!D34*3</f>
        <v>3264</v>
      </c>
      <c r="B37" s="177">
        <f t="shared" si="2"/>
        <v>3300</v>
      </c>
      <c r="D37" s="317"/>
      <c r="E37" s="359">
        <v>269</v>
      </c>
    </row>
    <row r="38" spans="1:5" ht="16">
      <c r="A38" s="1">
        <f>Лист1!D35*3</f>
        <v>2274</v>
      </c>
      <c r="B38" s="177">
        <f t="shared" si="2"/>
        <v>2300</v>
      </c>
      <c r="D38" s="317"/>
      <c r="E38" s="352"/>
    </row>
    <row r="39" spans="1:5" ht="16">
      <c r="A39" s="1">
        <f>Лист1!D36*3</f>
        <v>1209</v>
      </c>
      <c r="B39" s="177">
        <f t="shared" si="2"/>
        <v>1250</v>
      </c>
      <c r="D39" s="317">
        <v>10062</v>
      </c>
      <c r="E39" s="352"/>
    </row>
    <row r="40" spans="1:5" ht="16">
      <c r="A40" s="1">
        <f>Лист1!D37*3</f>
        <v>0</v>
      </c>
      <c r="B40" s="177">
        <f t="shared" si="2"/>
        <v>0</v>
      </c>
      <c r="D40" s="317">
        <v>7705</v>
      </c>
      <c r="E40" s="352"/>
    </row>
    <row r="41" spans="1:5" ht="16">
      <c r="A41" s="1">
        <f>Лист1!D38*3</f>
        <v>0</v>
      </c>
      <c r="B41" s="177">
        <f t="shared" si="2"/>
        <v>0</v>
      </c>
      <c r="D41" s="317">
        <v>5750</v>
      </c>
      <c r="E41" s="352"/>
    </row>
    <row r="42" spans="1:5" ht="16">
      <c r="A42" s="1">
        <f>Лист1!D39*3</f>
        <v>30186</v>
      </c>
      <c r="B42" s="177">
        <f t="shared" si="2"/>
        <v>30200</v>
      </c>
      <c r="D42" s="317"/>
      <c r="E42" s="352"/>
    </row>
    <row r="43" spans="1:5" ht="16">
      <c r="A43" s="1">
        <f>Лист1!D40*3</f>
        <v>23115</v>
      </c>
      <c r="B43" s="177">
        <f t="shared" si="2"/>
        <v>23150</v>
      </c>
      <c r="D43" s="317">
        <v>38</v>
      </c>
      <c r="E43" s="352"/>
    </row>
    <row r="44" spans="1:5" ht="16">
      <c r="A44" s="1">
        <f>Лист1!D41*3</f>
        <v>17250</v>
      </c>
      <c r="B44" s="177">
        <f t="shared" si="2"/>
        <v>17250</v>
      </c>
      <c r="D44" s="317">
        <v>38</v>
      </c>
      <c r="E44" s="352"/>
    </row>
    <row r="45" spans="1:5" ht="17" thickBot="1">
      <c r="A45" s="1">
        <f>Лист1!D42*3</f>
        <v>0</v>
      </c>
      <c r="B45" s="177">
        <f t="shared" si="2"/>
        <v>0</v>
      </c>
      <c r="D45" s="317">
        <v>127</v>
      </c>
      <c r="E45" s="353"/>
    </row>
    <row r="46" spans="1:5" ht="16">
      <c r="A46" s="1">
        <f>Лист1!D43*3</f>
        <v>114</v>
      </c>
      <c r="B46" s="177">
        <f t="shared" si="2"/>
        <v>150</v>
      </c>
      <c r="D46" s="317"/>
      <c r="E46" s="357">
        <v>549</v>
      </c>
    </row>
    <row r="47" spans="1:5" ht="16">
      <c r="A47" s="1">
        <f>Лист1!D44*3</f>
        <v>114</v>
      </c>
      <c r="B47" s="177">
        <f t="shared" si="2"/>
        <v>150</v>
      </c>
      <c r="D47" s="317">
        <v>38</v>
      </c>
      <c r="E47" s="346"/>
    </row>
    <row r="48" spans="1:5" ht="16">
      <c r="A48" s="1">
        <f>Лист1!D45*3</f>
        <v>381</v>
      </c>
      <c r="B48" s="177">
        <f t="shared" si="2"/>
        <v>400</v>
      </c>
      <c r="D48" s="317">
        <v>38</v>
      </c>
      <c r="E48" s="346"/>
    </row>
    <row r="49" spans="1:5" ht="16">
      <c r="A49" s="1">
        <f>Лист1!D46*3</f>
        <v>0</v>
      </c>
      <c r="B49" s="177">
        <f t="shared" si="2"/>
        <v>0</v>
      </c>
      <c r="D49" s="317">
        <v>38</v>
      </c>
      <c r="E49" s="346"/>
    </row>
    <row r="50" spans="1:5" ht="16">
      <c r="A50" s="1">
        <f>Лист1!D47*3</f>
        <v>114</v>
      </c>
      <c r="B50" s="177">
        <f t="shared" si="2"/>
        <v>150</v>
      </c>
      <c r="D50" s="317">
        <v>63</v>
      </c>
      <c r="E50" s="346"/>
    </row>
    <row r="51" spans="1:5" ht="16">
      <c r="A51" s="1">
        <f>Лист1!D48*3</f>
        <v>114</v>
      </c>
      <c r="B51" s="177">
        <f t="shared" si="2"/>
        <v>150</v>
      </c>
      <c r="D51" s="317">
        <v>43</v>
      </c>
      <c r="E51" s="346"/>
    </row>
    <row r="52" spans="1:5" ht="16">
      <c r="A52" s="1">
        <f>Лист1!D49*3</f>
        <v>114</v>
      </c>
      <c r="B52" s="177">
        <f t="shared" si="2"/>
        <v>150</v>
      </c>
      <c r="D52" s="317">
        <v>2990</v>
      </c>
      <c r="E52" s="346"/>
    </row>
    <row r="53" spans="1:5" ht="16">
      <c r="A53" s="1">
        <f>Лист1!D50*3</f>
        <v>189</v>
      </c>
      <c r="B53" s="177">
        <f t="shared" si="2"/>
        <v>200</v>
      </c>
      <c r="D53" s="317">
        <v>59</v>
      </c>
      <c r="E53" s="346"/>
    </row>
    <row r="54" spans="1:5" ht="16">
      <c r="A54" s="1">
        <f>Лист1!D51*3</f>
        <v>129</v>
      </c>
      <c r="B54" s="177">
        <f t="shared" si="2"/>
        <v>150</v>
      </c>
      <c r="D54" s="317">
        <v>81</v>
      </c>
      <c r="E54" s="346"/>
    </row>
    <row r="55" spans="1:5" ht="16">
      <c r="A55" s="1">
        <f>Лист1!D52*3</f>
        <v>8970</v>
      </c>
      <c r="B55" s="177">
        <f t="shared" si="2"/>
        <v>9000</v>
      </c>
      <c r="D55" s="317">
        <v>63</v>
      </c>
      <c r="E55" s="346"/>
    </row>
    <row r="56" spans="1:5" ht="16">
      <c r="A56" s="1">
        <f>Лист1!D53*3</f>
        <v>177</v>
      </c>
      <c r="B56" s="177">
        <f t="shared" si="2"/>
        <v>200</v>
      </c>
      <c r="D56" s="317">
        <v>54</v>
      </c>
      <c r="E56" s="346"/>
    </row>
    <row r="57" spans="1:5" ht="16">
      <c r="A57" s="1">
        <f>Лист1!D54*3</f>
        <v>243</v>
      </c>
      <c r="B57" s="177">
        <f t="shared" si="2"/>
        <v>250</v>
      </c>
      <c r="D57" s="317">
        <v>138</v>
      </c>
      <c r="E57" s="346"/>
    </row>
    <row r="58" spans="1:5" ht="16">
      <c r="A58" s="1">
        <f>Лист1!D55*3</f>
        <v>189</v>
      </c>
      <c r="B58" s="177">
        <f t="shared" si="2"/>
        <v>200</v>
      </c>
      <c r="D58" s="317">
        <v>110</v>
      </c>
      <c r="E58" s="346"/>
    </row>
    <row r="59" spans="1:5" ht="16">
      <c r="A59" s="1">
        <f>Лист1!D56*3</f>
        <v>162</v>
      </c>
      <c r="B59" s="177">
        <f t="shared" si="2"/>
        <v>200</v>
      </c>
      <c r="D59" s="317">
        <v>63</v>
      </c>
      <c r="E59" s="346"/>
    </row>
    <row r="60" spans="1:5" ht="17" thickBot="1">
      <c r="A60" s="1">
        <f>Лист1!D57*3</f>
        <v>414</v>
      </c>
      <c r="B60" s="177">
        <f t="shared" si="2"/>
        <v>450</v>
      </c>
      <c r="D60" s="317">
        <v>273</v>
      </c>
      <c r="E60" s="346"/>
    </row>
    <row r="61" spans="1:5" ht="16">
      <c r="A61" s="1">
        <f>Лист1!D58*3</f>
        <v>330</v>
      </c>
      <c r="B61" s="177">
        <f t="shared" si="2"/>
        <v>350</v>
      </c>
      <c r="D61" s="317"/>
      <c r="E61" s="368">
        <v>648</v>
      </c>
    </row>
    <row r="62" spans="1:5" ht="17" thickBot="1">
      <c r="A62" s="1">
        <f>Лист1!D59*3</f>
        <v>189</v>
      </c>
      <c r="B62" s="177">
        <f t="shared" si="2"/>
        <v>200</v>
      </c>
      <c r="D62" s="317">
        <v>38</v>
      </c>
      <c r="E62" s="369"/>
    </row>
    <row r="63" spans="1:5" ht="16">
      <c r="A63" s="1">
        <f>Лист1!D60*3</f>
        <v>819</v>
      </c>
      <c r="B63" s="177">
        <f t="shared" si="2"/>
        <v>850</v>
      </c>
      <c r="D63" s="317">
        <v>38</v>
      </c>
      <c r="E63" s="343">
        <v>1875</v>
      </c>
    </row>
    <row r="64" spans="1:5" ht="16">
      <c r="D64" s="317">
        <v>156</v>
      </c>
      <c r="E64" s="344"/>
    </row>
    <row r="65" spans="1:5" ht="16">
      <c r="A65" s="1">
        <f>Лист1!D62*3</f>
        <v>114</v>
      </c>
      <c r="B65" s="177">
        <f t="shared" ref="B65:B71" si="3">_xlfn.CEILING.MATH(A65,50)</f>
        <v>150</v>
      </c>
      <c r="D65" s="317">
        <v>38</v>
      </c>
      <c r="E65" s="344"/>
    </row>
    <row r="66" spans="1:5" ht="16">
      <c r="A66" s="1">
        <f>Лист1!D63*3</f>
        <v>114</v>
      </c>
      <c r="B66" s="177">
        <f t="shared" si="3"/>
        <v>150</v>
      </c>
      <c r="D66" s="317">
        <v>46</v>
      </c>
      <c r="E66" s="344"/>
    </row>
    <row r="67" spans="1:5" ht="17" thickBot="1">
      <c r="A67" s="1">
        <f>Лист1!D64*3</f>
        <v>468</v>
      </c>
      <c r="B67" s="177">
        <f t="shared" si="3"/>
        <v>500</v>
      </c>
      <c r="D67" s="317">
        <v>38</v>
      </c>
      <c r="E67" s="345"/>
    </row>
    <row r="68" spans="1:5" ht="16">
      <c r="A68" s="1">
        <f>Лист1!D65*3</f>
        <v>114</v>
      </c>
      <c r="B68" s="177">
        <f t="shared" si="3"/>
        <v>150</v>
      </c>
      <c r="D68" s="317">
        <v>38</v>
      </c>
      <c r="E68" s="357">
        <v>270</v>
      </c>
    </row>
    <row r="69" spans="1:5" ht="16">
      <c r="A69" s="1">
        <f>Лист1!D66*3</f>
        <v>138</v>
      </c>
      <c r="B69" s="177">
        <f t="shared" si="3"/>
        <v>150</v>
      </c>
      <c r="D69" s="317"/>
      <c r="E69" s="346"/>
    </row>
    <row r="70" spans="1:5" ht="16">
      <c r="A70" s="1">
        <f>Лист1!D67*3</f>
        <v>114</v>
      </c>
      <c r="B70" s="177">
        <f t="shared" si="3"/>
        <v>150</v>
      </c>
      <c r="D70" s="317">
        <v>398</v>
      </c>
      <c r="E70" s="346"/>
    </row>
    <row r="71" spans="1:5" ht="17" thickBot="1">
      <c r="A71" s="1">
        <f>Лист1!D68*3</f>
        <v>114</v>
      </c>
      <c r="B71" s="177">
        <f t="shared" si="3"/>
        <v>150</v>
      </c>
      <c r="D71" s="317">
        <v>591</v>
      </c>
      <c r="E71" s="346"/>
    </row>
    <row r="72" spans="1:5" ht="16">
      <c r="D72" s="317">
        <v>2013</v>
      </c>
      <c r="E72" s="357">
        <v>1494</v>
      </c>
    </row>
    <row r="73" spans="1:5" ht="16">
      <c r="A73" s="1">
        <f>Лист1!D70*3</f>
        <v>1194</v>
      </c>
      <c r="B73" s="177">
        <f t="shared" ref="B73:B118" si="4">_xlfn.CEILING.MATH(A73,50)</f>
        <v>1200</v>
      </c>
      <c r="D73" s="317">
        <v>75</v>
      </c>
      <c r="E73" s="346"/>
    </row>
    <row r="74" spans="1:5" ht="16">
      <c r="A74" s="1">
        <f>Лист1!D71*3</f>
        <v>1773</v>
      </c>
      <c r="B74" s="177">
        <f t="shared" si="4"/>
        <v>1800</v>
      </c>
      <c r="D74" s="317">
        <v>202</v>
      </c>
      <c r="E74" s="346"/>
    </row>
    <row r="75" spans="1:5" ht="16">
      <c r="A75" s="1">
        <f>Лист1!D72*3</f>
        <v>6039</v>
      </c>
      <c r="B75" s="177">
        <f t="shared" si="4"/>
        <v>6050</v>
      </c>
      <c r="D75" s="317">
        <v>1990</v>
      </c>
      <c r="E75" s="346"/>
    </row>
    <row r="76" spans="1:5" ht="16">
      <c r="A76" s="1">
        <f>Лист1!D73*3</f>
        <v>225</v>
      </c>
      <c r="B76" s="177">
        <f t="shared" si="4"/>
        <v>250</v>
      </c>
      <c r="D76" s="317">
        <v>1502</v>
      </c>
      <c r="E76" s="346"/>
    </row>
    <row r="77" spans="1:5" ht="16">
      <c r="A77" s="1">
        <f>Лист1!D74*3</f>
        <v>606</v>
      </c>
      <c r="B77" s="177">
        <f t="shared" si="4"/>
        <v>650</v>
      </c>
      <c r="D77" s="317">
        <v>485</v>
      </c>
      <c r="E77" s="346"/>
    </row>
    <row r="78" spans="1:5" ht="17" thickBot="1">
      <c r="A78" s="1">
        <f>Лист1!D75*3</f>
        <v>5970</v>
      </c>
      <c r="B78" s="177">
        <f t="shared" si="4"/>
        <v>6000</v>
      </c>
      <c r="D78" s="317">
        <v>355</v>
      </c>
      <c r="E78" s="347"/>
    </row>
    <row r="79" spans="1:5" ht="16">
      <c r="A79" s="1">
        <f>Лист1!D76*3</f>
        <v>4506</v>
      </c>
      <c r="B79" s="177">
        <f t="shared" si="4"/>
        <v>4550</v>
      </c>
      <c r="D79" s="317">
        <v>485</v>
      </c>
      <c r="E79" s="357">
        <v>154</v>
      </c>
    </row>
    <row r="80" spans="1:5" ht="16">
      <c r="A80" s="1">
        <f>Лист1!D77*3</f>
        <v>1455</v>
      </c>
      <c r="B80" s="177">
        <f t="shared" si="4"/>
        <v>1500</v>
      </c>
      <c r="D80" s="317">
        <v>511</v>
      </c>
      <c r="E80" s="346"/>
    </row>
    <row r="81" spans="1:5" ht="16">
      <c r="A81" s="1">
        <f>Лист1!D78*3</f>
        <v>1065</v>
      </c>
      <c r="B81" s="177">
        <f t="shared" si="4"/>
        <v>1100</v>
      </c>
      <c r="D81" s="317">
        <v>485</v>
      </c>
      <c r="E81" s="346"/>
    </row>
    <row r="82" spans="1:5" ht="17" thickBot="1">
      <c r="A82" s="1">
        <f>Лист1!D79*3</f>
        <v>1455</v>
      </c>
      <c r="B82" s="177">
        <f t="shared" si="4"/>
        <v>1500</v>
      </c>
      <c r="D82" s="317">
        <v>660</v>
      </c>
      <c r="E82" s="347"/>
    </row>
    <row r="83" spans="1:5" ht="16">
      <c r="A83" s="1">
        <f>Лист1!D80*3</f>
        <v>1533</v>
      </c>
      <c r="B83" s="177">
        <f t="shared" si="4"/>
        <v>1550</v>
      </c>
      <c r="D83" s="317">
        <v>3220</v>
      </c>
      <c r="E83" s="346">
        <v>685</v>
      </c>
    </row>
    <row r="84" spans="1:5" ht="16">
      <c r="A84" s="1">
        <f>Лист1!D81*3</f>
        <v>1455</v>
      </c>
      <c r="B84" s="177">
        <f t="shared" si="4"/>
        <v>1500</v>
      </c>
      <c r="D84" s="317">
        <v>97</v>
      </c>
      <c r="E84" s="346"/>
    </row>
    <row r="85" spans="1:5" ht="16">
      <c r="A85" s="1">
        <f>Лист1!D82*3</f>
        <v>1980</v>
      </c>
      <c r="B85" s="177">
        <f t="shared" si="4"/>
        <v>2000</v>
      </c>
      <c r="D85" s="317">
        <v>108</v>
      </c>
      <c r="E85" s="346"/>
    </row>
    <row r="86" spans="1:5" ht="16">
      <c r="A86" s="1">
        <f>Лист1!D83*3</f>
        <v>9660</v>
      </c>
      <c r="B86" s="177">
        <f t="shared" si="4"/>
        <v>9700</v>
      </c>
      <c r="D86" s="317">
        <v>2645</v>
      </c>
      <c r="E86" s="346"/>
    </row>
    <row r="87" spans="1:5" ht="16">
      <c r="A87" s="1">
        <f>Лист1!D84*3</f>
        <v>291</v>
      </c>
      <c r="B87" s="177">
        <f t="shared" si="4"/>
        <v>300</v>
      </c>
      <c r="D87" s="317"/>
      <c r="E87" s="346"/>
    </row>
    <row r="88" spans="1:5" ht="16">
      <c r="A88" s="1">
        <f>Лист1!D85*3</f>
        <v>324</v>
      </c>
      <c r="B88" s="177">
        <f t="shared" si="4"/>
        <v>350</v>
      </c>
      <c r="D88" s="317">
        <v>48</v>
      </c>
      <c r="E88" s="346"/>
    </row>
    <row r="89" spans="1:5" ht="17" thickBot="1">
      <c r="A89" s="1">
        <f>Лист1!D86*3</f>
        <v>7935</v>
      </c>
      <c r="B89" s="177">
        <f t="shared" si="4"/>
        <v>7950</v>
      </c>
      <c r="D89" s="317">
        <v>48</v>
      </c>
      <c r="E89" s="168"/>
    </row>
    <row r="90" spans="1:5" ht="16">
      <c r="A90" s="1">
        <f>Лист1!D87*3</f>
        <v>0</v>
      </c>
      <c r="B90" s="177">
        <f t="shared" si="4"/>
        <v>0</v>
      </c>
      <c r="D90" s="317">
        <v>48</v>
      </c>
      <c r="E90" s="357">
        <v>2010</v>
      </c>
    </row>
    <row r="91" spans="1:5" ht="16">
      <c r="A91" s="1">
        <f>Лист1!D88*3</f>
        <v>144</v>
      </c>
      <c r="B91" s="177">
        <f t="shared" si="4"/>
        <v>150</v>
      </c>
      <c r="D91" s="317"/>
      <c r="E91" s="346"/>
    </row>
    <row r="92" spans="1:5" ht="16">
      <c r="A92" s="1">
        <f>Лист1!D89*3</f>
        <v>144</v>
      </c>
      <c r="B92" s="177">
        <f t="shared" si="4"/>
        <v>150</v>
      </c>
      <c r="D92" s="317">
        <v>215</v>
      </c>
      <c r="E92" s="346"/>
    </row>
    <row r="93" spans="1:5" ht="16">
      <c r="A93" s="1">
        <f>Лист1!D90*3</f>
        <v>144</v>
      </c>
      <c r="B93" s="177">
        <f t="shared" si="4"/>
        <v>150</v>
      </c>
      <c r="D93" s="317">
        <v>253</v>
      </c>
      <c r="E93" s="346"/>
    </row>
    <row r="94" spans="1:5" ht="16">
      <c r="A94" s="1">
        <f>Лист1!D91*3</f>
        <v>0</v>
      </c>
      <c r="B94" s="177">
        <f t="shared" si="4"/>
        <v>0</v>
      </c>
      <c r="D94" s="317">
        <v>361</v>
      </c>
      <c r="E94" s="346"/>
    </row>
    <row r="95" spans="1:5" ht="16">
      <c r="A95" s="1">
        <f>Лист1!D92*3</f>
        <v>645</v>
      </c>
      <c r="B95" s="177">
        <f t="shared" si="4"/>
        <v>650</v>
      </c>
      <c r="D95" s="317"/>
      <c r="E95" s="346"/>
    </row>
    <row r="96" spans="1:5" ht="16">
      <c r="A96" s="1">
        <f>Лист1!D93*3</f>
        <v>759</v>
      </c>
      <c r="B96" s="177">
        <f t="shared" si="4"/>
        <v>800</v>
      </c>
      <c r="D96" s="317">
        <v>48</v>
      </c>
      <c r="E96" s="346"/>
    </row>
    <row r="97" spans="1:5" ht="16">
      <c r="A97" s="1">
        <f>Лист1!D94*3</f>
        <v>1083</v>
      </c>
      <c r="B97" s="177">
        <f t="shared" si="4"/>
        <v>1100</v>
      </c>
      <c r="D97" s="317">
        <v>38</v>
      </c>
      <c r="E97" s="346"/>
    </row>
    <row r="98" spans="1:5" ht="16">
      <c r="A98" s="1">
        <f>Лист1!D95*3</f>
        <v>0</v>
      </c>
      <c r="B98" s="177">
        <f t="shared" si="4"/>
        <v>0</v>
      </c>
      <c r="D98" s="317">
        <v>61</v>
      </c>
      <c r="E98" s="346"/>
    </row>
    <row r="99" spans="1:5" ht="16">
      <c r="A99" s="1">
        <f>Лист1!D96*3</f>
        <v>144</v>
      </c>
      <c r="B99" s="177">
        <f t="shared" si="4"/>
        <v>150</v>
      </c>
      <c r="D99" s="317">
        <v>322</v>
      </c>
      <c r="E99" s="346"/>
    </row>
    <row r="100" spans="1:5" ht="17" thickBot="1">
      <c r="A100" s="1">
        <f>Лист1!D97*3</f>
        <v>114</v>
      </c>
      <c r="B100" s="177">
        <f t="shared" si="4"/>
        <v>150</v>
      </c>
      <c r="D100" s="317">
        <v>161</v>
      </c>
      <c r="E100" s="347"/>
    </row>
    <row r="101" spans="1:5" ht="16">
      <c r="A101" s="1">
        <f>Лист1!D98*3</f>
        <v>183</v>
      </c>
      <c r="B101" s="177">
        <f t="shared" si="4"/>
        <v>200</v>
      </c>
      <c r="D101" s="317">
        <v>83</v>
      </c>
      <c r="E101" s="360">
        <v>240</v>
      </c>
    </row>
    <row r="102" spans="1:5" ht="16">
      <c r="A102" s="1">
        <f>Лист1!D99*3</f>
        <v>966</v>
      </c>
      <c r="B102" s="177">
        <f t="shared" si="4"/>
        <v>1000</v>
      </c>
      <c r="D102" s="317">
        <v>190</v>
      </c>
      <c r="E102" s="358"/>
    </row>
    <row r="103" spans="1:5" ht="16">
      <c r="A103" s="1">
        <f>Лист1!D100*3</f>
        <v>483</v>
      </c>
      <c r="B103" s="177">
        <f t="shared" si="4"/>
        <v>500</v>
      </c>
      <c r="D103" s="317">
        <v>179</v>
      </c>
      <c r="E103" s="358"/>
    </row>
    <row r="104" spans="1:5" ht="16">
      <c r="A104" s="1">
        <f>Лист1!D101*3</f>
        <v>249</v>
      </c>
      <c r="B104" s="177">
        <f t="shared" si="4"/>
        <v>250</v>
      </c>
      <c r="D104" s="317">
        <v>179</v>
      </c>
      <c r="E104" s="358"/>
    </row>
    <row r="105" spans="1:5" ht="16">
      <c r="A105" s="1">
        <f>Лист1!D102*3</f>
        <v>570</v>
      </c>
      <c r="B105" s="177">
        <f t="shared" si="4"/>
        <v>600</v>
      </c>
      <c r="D105" s="317">
        <v>179</v>
      </c>
      <c r="E105" s="358"/>
    </row>
    <row r="106" spans="1:5" ht="17" thickBot="1">
      <c r="A106" s="1">
        <f>Лист1!D103*3</f>
        <v>537</v>
      </c>
      <c r="B106" s="177">
        <f t="shared" si="4"/>
        <v>550</v>
      </c>
      <c r="D106" s="317">
        <v>620</v>
      </c>
      <c r="E106" s="361"/>
    </row>
    <row r="107" spans="1:5" ht="16">
      <c r="A107" s="1">
        <f>Лист1!D104*3</f>
        <v>537</v>
      </c>
      <c r="B107" s="177">
        <f t="shared" si="4"/>
        <v>550</v>
      </c>
      <c r="D107" s="317">
        <v>363</v>
      </c>
      <c r="E107" s="354">
        <v>597</v>
      </c>
    </row>
    <row r="108" spans="1:5" ht="16">
      <c r="A108" s="1">
        <f>Лист1!D105*3</f>
        <v>537</v>
      </c>
      <c r="B108" s="177">
        <f t="shared" si="4"/>
        <v>550</v>
      </c>
      <c r="D108" s="317"/>
      <c r="E108" s="355"/>
    </row>
    <row r="109" spans="1:5" ht="16">
      <c r="A109" s="1">
        <f>Лист1!D106*3</f>
        <v>1860</v>
      </c>
      <c r="B109" s="177">
        <f t="shared" si="4"/>
        <v>1900</v>
      </c>
      <c r="D109" s="317">
        <v>108</v>
      </c>
      <c r="E109" s="355"/>
    </row>
    <row r="110" spans="1:5" ht="16">
      <c r="A110" s="1">
        <f>Лист1!D107*3</f>
        <v>1089</v>
      </c>
      <c r="B110" s="177">
        <f t="shared" si="4"/>
        <v>1100</v>
      </c>
      <c r="D110" s="317">
        <v>38</v>
      </c>
      <c r="E110" s="355"/>
    </row>
    <row r="111" spans="1:5" ht="16">
      <c r="A111" s="1">
        <f>Лист1!D108*3</f>
        <v>0</v>
      </c>
      <c r="B111" s="177">
        <f t="shared" si="4"/>
        <v>0</v>
      </c>
      <c r="D111" s="317">
        <v>228</v>
      </c>
      <c r="E111" s="355"/>
    </row>
    <row r="112" spans="1:5" ht="16">
      <c r="A112" s="1">
        <f>Лист1!D109*3</f>
        <v>324</v>
      </c>
      <c r="B112" s="177">
        <f t="shared" si="4"/>
        <v>350</v>
      </c>
      <c r="D112" s="317">
        <v>48</v>
      </c>
      <c r="E112" s="355"/>
    </row>
    <row r="113" spans="1:5" ht="16">
      <c r="A113" s="1">
        <f>Лист1!D110*3</f>
        <v>114</v>
      </c>
      <c r="B113" s="177">
        <f t="shared" si="4"/>
        <v>150</v>
      </c>
      <c r="D113" s="317">
        <v>38</v>
      </c>
      <c r="E113" s="355"/>
    </row>
    <row r="114" spans="1:5" ht="16">
      <c r="A114" s="1">
        <f>Лист1!D111*3</f>
        <v>684</v>
      </c>
      <c r="B114" s="177">
        <f t="shared" si="4"/>
        <v>700</v>
      </c>
      <c r="D114" s="317">
        <v>164</v>
      </c>
      <c r="E114" s="355"/>
    </row>
    <row r="115" spans="1:5" ht="16">
      <c r="A115" s="1">
        <f>Лист1!D112*3</f>
        <v>144</v>
      </c>
      <c r="B115" s="177">
        <f t="shared" si="4"/>
        <v>150</v>
      </c>
      <c r="D115" s="317">
        <v>291</v>
      </c>
      <c r="E115" s="355"/>
    </row>
    <row r="116" spans="1:5" ht="16">
      <c r="A116" s="1">
        <f>Лист1!D113*3</f>
        <v>114</v>
      </c>
      <c r="B116" s="177">
        <f t="shared" si="4"/>
        <v>150</v>
      </c>
      <c r="D116" s="317"/>
      <c r="E116" s="355"/>
    </row>
    <row r="117" spans="1:5" ht="16">
      <c r="A117" s="1">
        <f>Лист1!D114*3</f>
        <v>492</v>
      </c>
      <c r="B117" s="177">
        <f t="shared" si="4"/>
        <v>500</v>
      </c>
      <c r="D117" s="317">
        <v>48</v>
      </c>
      <c r="E117" s="355"/>
    </row>
    <row r="118" spans="1:5" ht="17" thickBot="1">
      <c r="A118" s="1">
        <f>Лист1!D115*3</f>
        <v>873</v>
      </c>
      <c r="B118" s="177">
        <f t="shared" si="4"/>
        <v>900</v>
      </c>
      <c r="D118" s="317">
        <v>204</v>
      </c>
      <c r="E118" s="356"/>
    </row>
    <row r="119" spans="1:5" ht="16">
      <c r="D119" s="317">
        <v>127</v>
      </c>
      <c r="E119" s="360">
        <v>896</v>
      </c>
    </row>
    <row r="120" spans="1:5" ht="16">
      <c r="A120" s="1">
        <f>Лист1!D117*3</f>
        <v>144</v>
      </c>
      <c r="B120" s="177">
        <f t="shared" ref="B120:B141" si="5">_xlfn.CEILING.MATH(A120,50)</f>
        <v>150</v>
      </c>
      <c r="D120" s="317">
        <v>161</v>
      </c>
      <c r="E120" s="358"/>
    </row>
    <row r="121" spans="1:5" ht="16">
      <c r="A121" s="1">
        <f>Лист1!D118*3</f>
        <v>612</v>
      </c>
      <c r="B121" s="177">
        <f t="shared" si="5"/>
        <v>650</v>
      </c>
      <c r="D121" s="317">
        <v>493</v>
      </c>
      <c r="E121" s="358"/>
    </row>
    <row r="122" spans="1:5" ht="16">
      <c r="A122" s="1">
        <f>Лист1!D119*3</f>
        <v>381</v>
      </c>
      <c r="B122" s="177">
        <f t="shared" si="5"/>
        <v>400</v>
      </c>
      <c r="D122" s="317">
        <v>82</v>
      </c>
      <c r="E122" s="358"/>
    </row>
    <row r="123" spans="1:5" ht="16">
      <c r="A123" s="1">
        <f>Лист1!D120*3</f>
        <v>483</v>
      </c>
      <c r="B123" s="177">
        <f t="shared" si="5"/>
        <v>500</v>
      </c>
      <c r="D123" s="317">
        <v>139</v>
      </c>
      <c r="E123" s="358"/>
    </row>
    <row r="124" spans="1:5" ht="17" thickBot="1">
      <c r="A124" s="1">
        <f>Лист1!D121*3</f>
        <v>1479</v>
      </c>
      <c r="B124" s="177">
        <f t="shared" si="5"/>
        <v>1500</v>
      </c>
      <c r="D124" s="317">
        <v>3220</v>
      </c>
      <c r="E124" s="361"/>
    </row>
    <row r="125" spans="1:5" ht="16">
      <c r="A125" s="1">
        <f>Лист1!D122*3</f>
        <v>246</v>
      </c>
      <c r="B125" s="177">
        <f t="shared" si="5"/>
        <v>250</v>
      </c>
      <c r="D125" s="317">
        <v>1272</v>
      </c>
      <c r="E125" s="357">
        <v>311</v>
      </c>
    </row>
    <row r="126" spans="1:5" ht="16">
      <c r="A126" s="1">
        <f>Лист1!D123*3</f>
        <v>417</v>
      </c>
      <c r="B126" s="177">
        <f t="shared" si="5"/>
        <v>450</v>
      </c>
      <c r="D126" s="317"/>
      <c r="E126" s="346"/>
    </row>
    <row r="127" spans="1:5" ht="16">
      <c r="A127" s="1">
        <f>Лист1!D124*3</f>
        <v>9660</v>
      </c>
      <c r="B127" s="177">
        <f t="shared" si="5"/>
        <v>9700</v>
      </c>
      <c r="D127" s="317"/>
      <c r="E127" s="346"/>
    </row>
    <row r="128" spans="1:5" ht="16">
      <c r="A128" s="1">
        <f>Лист1!D125*3</f>
        <v>3816</v>
      </c>
      <c r="B128" s="177">
        <f t="shared" si="5"/>
        <v>3850</v>
      </c>
      <c r="D128" s="317">
        <v>48</v>
      </c>
      <c r="E128" s="346"/>
    </row>
    <row r="129" spans="1:5" ht="16">
      <c r="A129" s="1">
        <f>Лист1!D126*3</f>
        <v>0</v>
      </c>
      <c r="B129" s="177">
        <f t="shared" si="5"/>
        <v>0</v>
      </c>
      <c r="D129" s="317">
        <v>43</v>
      </c>
      <c r="E129" s="346"/>
    </row>
    <row r="130" spans="1:5" ht="16">
      <c r="A130" s="1">
        <f>Лист1!D127*3</f>
        <v>0</v>
      </c>
      <c r="B130" s="177">
        <f t="shared" si="5"/>
        <v>0</v>
      </c>
      <c r="D130" s="317">
        <v>196</v>
      </c>
      <c r="E130" s="346"/>
    </row>
    <row r="131" spans="1:5" ht="17" thickBot="1">
      <c r="A131" s="1">
        <f>Лист1!D128*3</f>
        <v>144</v>
      </c>
      <c r="B131" s="177">
        <f t="shared" si="5"/>
        <v>150</v>
      </c>
      <c r="D131" s="317">
        <v>304</v>
      </c>
      <c r="E131" s="347"/>
    </row>
    <row r="132" spans="1:5" ht="16">
      <c r="A132" s="1">
        <f>Лист1!D129*3</f>
        <v>129</v>
      </c>
      <c r="B132" s="177">
        <f t="shared" si="5"/>
        <v>150</v>
      </c>
      <c r="D132" s="317">
        <v>899</v>
      </c>
      <c r="E132" s="354">
        <v>4424</v>
      </c>
    </row>
    <row r="133" spans="1:5" ht="16">
      <c r="A133" s="1">
        <f>Лист1!D130*3</f>
        <v>588</v>
      </c>
      <c r="B133" s="177">
        <f t="shared" si="5"/>
        <v>600</v>
      </c>
      <c r="D133" s="317">
        <v>1150</v>
      </c>
      <c r="E133" s="355"/>
    </row>
    <row r="134" spans="1:5" ht="16">
      <c r="A134" s="1">
        <f>Лист1!D131*3</f>
        <v>912</v>
      </c>
      <c r="B134" s="177">
        <f t="shared" si="5"/>
        <v>950</v>
      </c>
      <c r="D134" s="317">
        <v>1495</v>
      </c>
      <c r="E134" s="355"/>
    </row>
    <row r="135" spans="1:5" ht="16">
      <c r="A135" s="1">
        <f>Лист1!D132*3</f>
        <v>2697</v>
      </c>
      <c r="B135" s="177">
        <f t="shared" si="5"/>
        <v>2700</v>
      </c>
      <c r="D135" s="317">
        <v>9545</v>
      </c>
      <c r="E135" s="355"/>
    </row>
    <row r="136" spans="1:5" ht="16">
      <c r="A136" s="1">
        <f>Лист1!D133*3</f>
        <v>3450</v>
      </c>
      <c r="B136" s="177">
        <f t="shared" si="5"/>
        <v>3450</v>
      </c>
      <c r="D136" s="317">
        <v>3648</v>
      </c>
      <c r="E136" s="355"/>
    </row>
    <row r="137" spans="1:5" ht="16">
      <c r="A137" s="1">
        <f>Лист1!D134*3</f>
        <v>4485</v>
      </c>
      <c r="B137" s="177">
        <f t="shared" si="5"/>
        <v>4500</v>
      </c>
      <c r="D137" s="317">
        <v>4918</v>
      </c>
      <c r="E137" s="355"/>
    </row>
    <row r="138" spans="1:5" ht="16">
      <c r="A138" s="1">
        <f>Лист1!D135*3</f>
        <v>28635</v>
      </c>
      <c r="B138" s="177">
        <f t="shared" si="5"/>
        <v>28650</v>
      </c>
      <c r="D138" s="317">
        <v>113</v>
      </c>
      <c r="E138" s="355"/>
    </row>
    <row r="139" spans="1:5" ht="17" thickBot="1">
      <c r="A139" s="1">
        <f>Лист1!D136*3</f>
        <v>10944</v>
      </c>
      <c r="B139" s="177">
        <f t="shared" si="5"/>
        <v>10950</v>
      </c>
      <c r="D139" s="317"/>
      <c r="E139" s="364"/>
    </row>
    <row r="140" spans="1:5" ht="16">
      <c r="A140" s="1">
        <f>Лист1!D137*3</f>
        <v>14754</v>
      </c>
      <c r="B140" s="177">
        <f t="shared" si="5"/>
        <v>14800</v>
      </c>
      <c r="D140" s="317">
        <v>3508</v>
      </c>
      <c r="E140" s="355">
        <v>5321</v>
      </c>
    </row>
    <row r="141" spans="1:5" ht="16">
      <c r="A141" s="1">
        <f>Лист1!D138*3</f>
        <v>339</v>
      </c>
      <c r="B141" s="177">
        <f t="shared" si="5"/>
        <v>350</v>
      </c>
      <c r="D141" s="317"/>
      <c r="E141" s="355"/>
    </row>
    <row r="142" spans="1:5" ht="16">
      <c r="D142" s="317">
        <v>43</v>
      </c>
      <c r="E142" s="355"/>
    </row>
    <row r="143" spans="1:5" ht="16">
      <c r="A143" s="1">
        <f>Лист1!D140*3</f>
        <v>10524</v>
      </c>
      <c r="B143" s="177">
        <f t="shared" ref="B143:B188" si="6">_xlfn.CEILING.MATH(A143,50)</f>
        <v>10550</v>
      </c>
      <c r="D143" s="317">
        <v>48</v>
      </c>
      <c r="E143" s="355"/>
    </row>
    <row r="144" spans="1:5" ht="16">
      <c r="A144" s="1">
        <f>Лист1!D141*3</f>
        <v>0</v>
      </c>
      <c r="B144" s="177">
        <f t="shared" si="6"/>
        <v>0</v>
      </c>
      <c r="D144" s="317">
        <v>86</v>
      </c>
      <c r="E144" s="355"/>
    </row>
    <row r="145" spans="1:5" ht="16">
      <c r="A145" s="1">
        <f>Лист1!D142*3</f>
        <v>129</v>
      </c>
      <c r="B145" s="177">
        <f t="shared" si="6"/>
        <v>150</v>
      </c>
      <c r="D145" s="317">
        <v>178</v>
      </c>
      <c r="E145" s="355"/>
    </row>
    <row r="146" spans="1:5" ht="17" thickBot="1">
      <c r="A146" s="1">
        <f>Лист1!D143*3</f>
        <v>144</v>
      </c>
      <c r="B146" s="177">
        <f t="shared" si="6"/>
        <v>150</v>
      </c>
      <c r="D146" s="317">
        <v>139</v>
      </c>
      <c r="E146" s="364"/>
    </row>
    <row r="147" spans="1:5" ht="16">
      <c r="A147" s="1">
        <f>Лист1!D144*3</f>
        <v>258</v>
      </c>
      <c r="B147" s="177">
        <f t="shared" si="6"/>
        <v>300</v>
      </c>
      <c r="D147" s="317">
        <v>181</v>
      </c>
      <c r="E147" s="355">
        <v>3849</v>
      </c>
    </row>
    <row r="148" spans="1:5" ht="16">
      <c r="A148" s="1">
        <f>Лист1!D145*3</f>
        <v>534</v>
      </c>
      <c r="B148" s="177">
        <f t="shared" si="6"/>
        <v>550</v>
      </c>
      <c r="D148" s="317">
        <v>38</v>
      </c>
      <c r="E148" s="355"/>
    </row>
    <row r="149" spans="1:5" ht="16">
      <c r="A149" s="1">
        <f>Лист1!D146*3</f>
        <v>417</v>
      </c>
      <c r="B149" s="177">
        <f t="shared" si="6"/>
        <v>450</v>
      </c>
      <c r="D149" s="317">
        <v>396</v>
      </c>
      <c r="E149" s="355"/>
    </row>
    <row r="150" spans="1:5" ht="17" thickBot="1">
      <c r="A150" s="1">
        <f>Лист1!D147*3</f>
        <v>543</v>
      </c>
      <c r="B150" s="177">
        <f t="shared" si="6"/>
        <v>550</v>
      </c>
      <c r="D150" s="317">
        <v>569</v>
      </c>
      <c r="E150" s="356"/>
    </row>
    <row r="151" spans="1:5" ht="16">
      <c r="A151" s="1">
        <f>Лист1!D148*3</f>
        <v>114</v>
      </c>
      <c r="B151" s="177">
        <f t="shared" si="6"/>
        <v>150</v>
      </c>
      <c r="D151" s="317">
        <v>392</v>
      </c>
      <c r="E151" s="354">
        <v>1364</v>
      </c>
    </row>
    <row r="152" spans="1:5" ht="16">
      <c r="A152" s="1">
        <f>Лист1!D149*3</f>
        <v>1188</v>
      </c>
      <c r="B152" s="177">
        <f t="shared" si="6"/>
        <v>1200</v>
      </c>
      <c r="D152" s="317">
        <v>52</v>
      </c>
      <c r="E152" s="355"/>
    </row>
    <row r="153" spans="1:5" ht="16">
      <c r="A153" s="1">
        <f>Лист1!D150*3</f>
        <v>1707</v>
      </c>
      <c r="B153" s="177">
        <f t="shared" si="6"/>
        <v>1750</v>
      </c>
      <c r="D153" s="317">
        <v>97</v>
      </c>
      <c r="E153" s="355"/>
    </row>
    <row r="154" spans="1:5" ht="16">
      <c r="A154" s="1">
        <f>Лист1!D151*3</f>
        <v>1176</v>
      </c>
      <c r="B154" s="177">
        <f t="shared" si="6"/>
        <v>1200</v>
      </c>
      <c r="D154" s="317"/>
      <c r="E154" s="355"/>
    </row>
    <row r="155" spans="1:5" ht="16">
      <c r="A155" s="1">
        <f>Лист1!D152*3</f>
        <v>156</v>
      </c>
      <c r="B155" s="177">
        <f t="shared" si="6"/>
        <v>200</v>
      </c>
      <c r="D155" s="317"/>
      <c r="E155" s="355"/>
    </row>
    <row r="156" spans="1:5" ht="17" thickBot="1">
      <c r="A156" s="1">
        <f>Лист1!D153*3</f>
        <v>291</v>
      </c>
      <c r="B156" s="177">
        <f t="shared" si="6"/>
        <v>300</v>
      </c>
      <c r="D156" s="317">
        <v>150</v>
      </c>
      <c r="E156" s="356"/>
    </row>
    <row r="157" spans="1:5" ht="16">
      <c r="A157" s="1">
        <f>Лист1!D154*3</f>
        <v>0</v>
      </c>
      <c r="B157" s="177">
        <f t="shared" si="6"/>
        <v>0</v>
      </c>
      <c r="D157" s="317">
        <v>150</v>
      </c>
      <c r="E157" s="357">
        <v>443</v>
      </c>
    </row>
    <row r="158" spans="1:5" ht="16">
      <c r="A158" s="1">
        <f>Лист1!D155*3</f>
        <v>0</v>
      </c>
      <c r="B158" s="177">
        <f t="shared" si="6"/>
        <v>0</v>
      </c>
      <c r="D158" s="317">
        <v>150</v>
      </c>
      <c r="E158" s="346"/>
    </row>
    <row r="159" spans="1:5" ht="16">
      <c r="A159" s="1">
        <f>Лист1!D156*3</f>
        <v>450</v>
      </c>
      <c r="B159" s="177">
        <f t="shared" si="6"/>
        <v>450</v>
      </c>
      <c r="D159" s="317">
        <v>139</v>
      </c>
      <c r="E159" s="346"/>
    </row>
    <row r="160" spans="1:5" ht="17" thickBot="1">
      <c r="A160" s="1">
        <f>Лист1!D157*3</f>
        <v>450</v>
      </c>
      <c r="B160" s="177">
        <f t="shared" si="6"/>
        <v>450</v>
      </c>
      <c r="D160" s="317">
        <v>139</v>
      </c>
      <c r="E160" s="347"/>
    </row>
    <row r="161" spans="1:5" ht="16">
      <c r="A161" s="1">
        <f>Лист1!D158*3</f>
        <v>450</v>
      </c>
      <c r="B161" s="177">
        <f t="shared" si="6"/>
        <v>450</v>
      </c>
      <c r="D161" s="317">
        <v>6050</v>
      </c>
      <c r="E161" s="354">
        <v>1677</v>
      </c>
    </row>
    <row r="162" spans="1:5" ht="16">
      <c r="A162" s="1">
        <f>Лист1!D159*3</f>
        <v>417</v>
      </c>
      <c r="B162" s="177">
        <f t="shared" si="6"/>
        <v>450</v>
      </c>
      <c r="D162" s="317">
        <v>5219</v>
      </c>
      <c r="E162" s="355"/>
    </row>
    <row r="163" spans="1:5" ht="16">
      <c r="A163" s="1">
        <f>Лист1!D160*3</f>
        <v>417</v>
      </c>
      <c r="B163" s="177">
        <f t="shared" si="6"/>
        <v>450</v>
      </c>
      <c r="D163" s="317">
        <v>189</v>
      </c>
      <c r="E163" s="355"/>
    </row>
    <row r="164" spans="1:5" ht="16">
      <c r="A164" s="1">
        <f>Лист1!D161*3</f>
        <v>18150</v>
      </c>
      <c r="B164" s="177">
        <f t="shared" si="6"/>
        <v>18150</v>
      </c>
      <c r="D164" s="317">
        <v>189</v>
      </c>
      <c r="E164" s="355"/>
    </row>
    <row r="165" spans="1:5" ht="16">
      <c r="A165" s="1">
        <f>Лист1!D162*3</f>
        <v>15657</v>
      </c>
      <c r="B165" s="177">
        <f t="shared" si="6"/>
        <v>15700</v>
      </c>
      <c r="D165" s="317">
        <v>776</v>
      </c>
      <c r="E165" s="355"/>
    </row>
    <row r="166" spans="1:5" ht="16">
      <c r="A166" s="1">
        <f>Лист1!D163*3</f>
        <v>567</v>
      </c>
      <c r="B166" s="177">
        <f t="shared" si="6"/>
        <v>600</v>
      </c>
      <c r="D166" s="317">
        <v>258</v>
      </c>
      <c r="E166" s="355"/>
    </row>
    <row r="167" spans="1:5" ht="16">
      <c r="A167" s="1">
        <f>Лист1!D164*3</f>
        <v>567</v>
      </c>
      <c r="B167" s="177">
        <f t="shared" si="6"/>
        <v>600</v>
      </c>
      <c r="D167" s="317">
        <v>633</v>
      </c>
      <c r="E167" s="355"/>
    </row>
    <row r="168" spans="1:5" ht="17" thickBot="1">
      <c r="A168" s="1">
        <f>Лист1!D165*3</f>
        <v>2328</v>
      </c>
      <c r="B168" s="177">
        <f t="shared" si="6"/>
        <v>2350</v>
      </c>
      <c r="D168" s="317"/>
      <c r="E168" s="356"/>
    </row>
    <row r="169" spans="1:5" ht="16">
      <c r="A169" s="1">
        <f>Лист1!D166*3</f>
        <v>774</v>
      </c>
      <c r="B169" s="177">
        <f t="shared" si="6"/>
        <v>800</v>
      </c>
      <c r="D169" s="317">
        <v>150</v>
      </c>
      <c r="E169" s="357">
        <v>1480</v>
      </c>
    </row>
    <row r="170" spans="1:5" ht="16">
      <c r="A170" s="1">
        <f>Лист1!D167*3</f>
        <v>1899</v>
      </c>
      <c r="B170" s="177">
        <f t="shared" si="6"/>
        <v>1900</v>
      </c>
      <c r="D170" s="317">
        <v>161</v>
      </c>
      <c r="E170" s="346"/>
    </row>
    <row r="171" spans="1:5" ht="17" thickBot="1">
      <c r="A171" s="1">
        <f>Лист1!D168*3</f>
        <v>0</v>
      </c>
      <c r="B171" s="177">
        <f t="shared" si="6"/>
        <v>0</v>
      </c>
      <c r="D171" s="317">
        <v>161</v>
      </c>
      <c r="E171" s="346"/>
    </row>
    <row r="172" spans="1:5" ht="16">
      <c r="A172" s="1">
        <f>Лист1!D169*3</f>
        <v>450</v>
      </c>
      <c r="B172" s="177">
        <f t="shared" si="6"/>
        <v>450</v>
      </c>
      <c r="D172" s="317">
        <v>443</v>
      </c>
      <c r="E172" s="357">
        <v>4441</v>
      </c>
    </row>
    <row r="173" spans="1:5" ht="16">
      <c r="A173" s="1">
        <f>Лист1!D170*3</f>
        <v>483</v>
      </c>
      <c r="B173" s="177">
        <f t="shared" si="6"/>
        <v>500</v>
      </c>
      <c r="D173" s="317">
        <v>208</v>
      </c>
      <c r="E173" s="346"/>
    </row>
    <row r="174" spans="1:5" ht="16">
      <c r="A174" s="1">
        <f>Лист1!D171*3</f>
        <v>483</v>
      </c>
      <c r="B174" s="177">
        <f t="shared" si="6"/>
        <v>500</v>
      </c>
      <c r="D174" s="317">
        <v>194</v>
      </c>
      <c r="E174" s="346"/>
    </row>
    <row r="175" spans="1:5" ht="17" thickBot="1">
      <c r="A175" s="1">
        <f>Лист1!D172*3</f>
        <v>1329</v>
      </c>
      <c r="B175" s="177">
        <f t="shared" si="6"/>
        <v>1350</v>
      </c>
      <c r="D175" s="317">
        <v>214</v>
      </c>
      <c r="E175" s="347"/>
    </row>
    <row r="176" spans="1:5" ht="16">
      <c r="A176" s="1">
        <f>Лист1!D173*3</f>
        <v>624</v>
      </c>
      <c r="B176" s="177">
        <f t="shared" si="6"/>
        <v>650</v>
      </c>
      <c r="D176" s="317">
        <v>376</v>
      </c>
      <c r="E176" s="346">
        <v>1190</v>
      </c>
    </row>
    <row r="177" spans="1:5" ht="16">
      <c r="A177" s="1">
        <f>Лист1!D174*3</f>
        <v>582</v>
      </c>
      <c r="B177" s="177">
        <f t="shared" si="6"/>
        <v>600</v>
      </c>
      <c r="D177" s="317">
        <v>623</v>
      </c>
      <c r="E177" s="346"/>
    </row>
    <row r="178" spans="1:5" ht="16">
      <c r="A178" s="1">
        <f>Лист1!D175*3</f>
        <v>642</v>
      </c>
      <c r="B178" s="177">
        <f t="shared" si="6"/>
        <v>650</v>
      </c>
      <c r="D178" s="317">
        <v>197</v>
      </c>
      <c r="E178" s="346"/>
    </row>
    <row r="179" spans="1:5" ht="16">
      <c r="A179" s="1">
        <f>Лист1!D176*3</f>
        <v>1128</v>
      </c>
      <c r="B179" s="177">
        <f t="shared" si="6"/>
        <v>1150</v>
      </c>
      <c r="D179" s="317">
        <v>162</v>
      </c>
      <c r="E179" s="346"/>
    </row>
    <row r="180" spans="1:5" ht="16">
      <c r="A180" s="1">
        <f>Лист1!D177*3</f>
        <v>1869</v>
      </c>
      <c r="B180" s="177">
        <f t="shared" si="6"/>
        <v>1900</v>
      </c>
      <c r="D180" s="317">
        <v>405</v>
      </c>
      <c r="E180" s="346"/>
    </row>
    <row r="181" spans="1:5" ht="16">
      <c r="A181" s="1">
        <f>Лист1!D178*3</f>
        <v>591</v>
      </c>
      <c r="B181" s="177">
        <f t="shared" si="6"/>
        <v>600</v>
      </c>
      <c r="D181" s="317">
        <v>582</v>
      </c>
      <c r="E181" s="346"/>
    </row>
    <row r="182" spans="1:5" ht="16">
      <c r="A182" s="1">
        <f>Лист1!D179*3</f>
        <v>486</v>
      </c>
      <c r="B182" s="177">
        <f t="shared" si="6"/>
        <v>500</v>
      </c>
      <c r="D182" s="317">
        <v>291</v>
      </c>
      <c r="E182" s="346"/>
    </row>
    <row r="183" spans="1:5" ht="16">
      <c r="A183" s="1">
        <f>Лист1!D180*3</f>
        <v>1215</v>
      </c>
      <c r="B183" s="177">
        <f t="shared" si="6"/>
        <v>1250</v>
      </c>
      <c r="D183" s="317">
        <v>712</v>
      </c>
      <c r="E183" s="346"/>
    </row>
    <row r="184" spans="1:5" ht="16">
      <c r="A184" s="1">
        <f>Лист1!D181*3</f>
        <v>1746</v>
      </c>
      <c r="B184" s="177">
        <f t="shared" si="6"/>
        <v>1750</v>
      </c>
      <c r="D184" s="317">
        <v>568</v>
      </c>
      <c r="E184" s="346"/>
    </row>
    <row r="185" spans="1:5" ht="17" thickBot="1">
      <c r="A185" s="1">
        <f>Лист1!D182*3</f>
        <v>873</v>
      </c>
      <c r="B185" s="177">
        <f t="shared" si="6"/>
        <v>900</v>
      </c>
      <c r="D185" s="317">
        <v>1610</v>
      </c>
      <c r="E185" s="347"/>
    </row>
    <row r="186" spans="1:5" ht="16">
      <c r="A186" s="1">
        <f>Лист1!D183*3</f>
        <v>2136</v>
      </c>
      <c r="B186" s="177">
        <f t="shared" si="6"/>
        <v>2150</v>
      </c>
      <c r="D186" s="317"/>
      <c r="E186" s="360">
        <v>807</v>
      </c>
    </row>
    <row r="187" spans="1:5" ht="16">
      <c r="A187" s="1">
        <f>Лист1!D184*3</f>
        <v>1704</v>
      </c>
      <c r="B187" s="177">
        <f t="shared" si="6"/>
        <v>1750</v>
      </c>
      <c r="D187" s="317">
        <v>291</v>
      </c>
      <c r="E187" s="358"/>
    </row>
    <row r="188" spans="1:5" ht="16">
      <c r="A188" s="1">
        <f>Лист1!D185*3</f>
        <v>4830</v>
      </c>
      <c r="B188" s="177">
        <f t="shared" si="6"/>
        <v>4850</v>
      </c>
      <c r="D188" s="317">
        <v>202</v>
      </c>
      <c r="E188" s="358"/>
    </row>
    <row r="189" spans="1:5" ht="16">
      <c r="D189" s="317">
        <v>163</v>
      </c>
      <c r="E189" s="358"/>
    </row>
    <row r="190" spans="1:5" ht="17" thickBot="1">
      <c r="A190" s="1">
        <f>Лист1!D187*3</f>
        <v>873</v>
      </c>
      <c r="B190" s="177">
        <f t="shared" ref="B190:B197" si="7">_xlfn.CEILING.MATH(A190,50)</f>
        <v>900</v>
      </c>
      <c r="D190" s="317">
        <v>275</v>
      </c>
      <c r="E190" s="361"/>
    </row>
    <row r="191" spans="1:5" ht="16">
      <c r="A191" s="1">
        <f>Лист1!D188*3</f>
        <v>606</v>
      </c>
      <c r="B191" s="177">
        <f t="shared" si="7"/>
        <v>650</v>
      </c>
      <c r="D191" s="317">
        <v>184</v>
      </c>
      <c r="E191" s="354">
        <v>2056</v>
      </c>
    </row>
    <row r="192" spans="1:5" ht="16">
      <c r="A192" s="1">
        <f>Лист1!D189*3</f>
        <v>489</v>
      </c>
      <c r="B192" s="177">
        <f t="shared" si="7"/>
        <v>500</v>
      </c>
      <c r="D192" s="317">
        <v>315</v>
      </c>
      <c r="E192" s="355"/>
    </row>
    <row r="193" spans="1:5" ht="16">
      <c r="A193" s="1">
        <f>Лист1!D190*3</f>
        <v>825</v>
      </c>
      <c r="B193" s="177">
        <f t="shared" si="7"/>
        <v>850</v>
      </c>
      <c r="D193" s="317">
        <v>159</v>
      </c>
      <c r="E193" s="355"/>
    </row>
    <row r="194" spans="1:5" ht="16">
      <c r="A194" s="1">
        <f>Лист1!D191*3</f>
        <v>552</v>
      </c>
      <c r="B194" s="177">
        <f t="shared" si="7"/>
        <v>600</v>
      </c>
      <c r="D194" s="317">
        <v>2300</v>
      </c>
      <c r="E194" s="355"/>
    </row>
    <row r="195" spans="1:5" ht="16">
      <c r="A195" s="1">
        <f>Лист1!D192*3</f>
        <v>945</v>
      </c>
      <c r="B195" s="177">
        <f t="shared" si="7"/>
        <v>950</v>
      </c>
      <c r="D195" s="317"/>
      <c r="E195" s="355"/>
    </row>
    <row r="196" spans="1:5" ht="16">
      <c r="A196" s="1">
        <f>Лист1!D193*3</f>
        <v>477</v>
      </c>
      <c r="B196" s="177">
        <f t="shared" si="7"/>
        <v>500</v>
      </c>
      <c r="D196" s="317">
        <v>298</v>
      </c>
      <c r="E196" s="355"/>
    </row>
    <row r="197" spans="1:5" ht="16">
      <c r="A197" s="1">
        <f>Лист1!D194*3</f>
        <v>6900</v>
      </c>
      <c r="B197" s="177">
        <f t="shared" si="7"/>
        <v>6900</v>
      </c>
      <c r="D197" s="317">
        <v>427</v>
      </c>
      <c r="E197" s="355"/>
    </row>
    <row r="198" spans="1:5" ht="17" thickBot="1">
      <c r="D198" s="317">
        <v>427</v>
      </c>
      <c r="E198" s="356"/>
    </row>
    <row r="199" spans="1:5" ht="16">
      <c r="A199" s="1">
        <f>Лист1!D196*3</f>
        <v>894</v>
      </c>
      <c r="B199" s="177">
        <f>_xlfn.CEILING.MATH(A199,50)</f>
        <v>900</v>
      </c>
      <c r="D199" s="317">
        <v>359</v>
      </c>
      <c r="E199" s="359">
        <v>923</v>
      </c>
    </row>
    <row r="200" spans="1:5" ht="16">
      <c r="A200" s="1">
        <f>Лист1!D197*3</f>
        <v>1281</v>
      </c>
      <c r="B200" s="177">
        <f>_xlfn.CEILING.MATH(A200,50)</f>
        <v>1300</v>
      </c>
      <c r="D200" s="317">
        <v>1025</v>
      </c>
      <c r="E200" s="352"/>
    </row>
    <row r="201" spans="1:5" ht="16">
      <c r="A201" s="1">
        <f>Лист1!D198*3</f>
        <v>1281</v>
      </c>
      <c r="B201" s="177">
        <f>_xlfn.CEILING.MATH(A201,50)</f>
        <v>1300</v>
      </c>
      <c r="D201" s="317"/>
      <c r="E201" s="352"/>
    </row>
    <row r="202" spans="1:5" ht="16">
      <c r="A202" s="1">
        <f>Лист1!D199*3</f>
        <v>1077</v>
      </c>
      <c r="B202" s="177">
        <f>_xlfn.CEILING.MATH(A202,50)</f>
        <v>1100</v>
      </c>
      <c r="D202" s="317">
        <v>212</v>
      </c>
      <c r="E202" s="352"/>
    </row>
    <row r="203" spans="1:5" ht="17" thickBot="1">
      <c r="A203" s="1">
        <f>Лист1!D200*3</f>
        <v>3075</v>
      </c>
      <c r="B203" s="177">
        <f>_xlfn.CEILING.MATH(A203,50)</f>
        <v>3100</v>
      </c>
      <c r="D203" s="317">
        <v>949</v>
      </c>
      <c r="E203" s="353"/>
    </row>
    <row r="204" spans="1:5" ht="16">
      <c r="D204" s="317">
        <v>173</v>
      </c>
      <c r="E204" s="359">
        <v>1975</v>
      </c>
    </row>
    <row r="205" spans="1:5" ht="16">
      <c r="A205" s="1">
        <f>Лист1!D202*3</f>
        <v>636</v>
      </c>
      <c r="B205" s="177">
        <f>_xlfn.CEILING.MATH(A205,50)</f>
        <v>650</v>
      </c>
      <c r="D205" s="317">
        <v>173</v>
      </c>
      <c r="E205" s="352"/>
    </row>
    <row r="206" spans="1:5" ht="16">
      <c r="A206" s="1">
        <f>Лист1!D203*3</f>
        <v>2847</v>
      </c>
      <c r="B206" s="177">
        <f>_xlfn.CEILING.MATH(A206,50)</f>
        <v>2850</v>
      </c>
      <c r="D206" s="317"/>
      <c r="E206" s="352"/>
    </row>
    <row r="207" spans="1:5" ht="16">
      <c r="A207" s="1">
        <f>Лист1!D204*3</f>
        <v>519</v>
      </c>
      <c r="B207" s="177">
        <f>_xlfn.CEILING.MATH(A207,50)</f>
        <v>550</v>
      </c>
      <c r="D207" s="317">
        <v>240</v>
      </c>
      <c r="E207" s="352"/>
    </row>
    <row r="208" spans="1:5" ht="16">
      <c r="A208" s="1">
        <f>Лист1!D205*3</f>
        <v>519</v>
      </c>
      <c r="B208" s="177">
        <f>_xlfn.CEILING.MATH(A208,50)</f>
        <v>550</v>
      </c>
      <c r="D208" s="317">
        <v>215</v>
      </c>
      <c r="E208" s="352"/>
    </row>
    <row r="209" spans="1:5" ht="16">
      <c r="D209" s="317">
        <v>215</v>
      </c>
      <c r="E209" s="352"/>
    </row>
    <row r="210" spans="1:5" ht="16">
      <c r="A210" s="1">
        <f>Лист1!D207*3</f>
        <v>720</v>
      </c>
      <c r="B210" s="177">
        <f>_xlfn.CEILING.MATH(A210,50)</f>
        <v>750</v>
      </c>
      <c r="D210" s="317"/>
      <c r="E210" s="352"/>
    </row>
    <row r="211" spans="1:5" ht="16">
      <c r="A211" s="1">
        <f>Лист1!D208*3</f>
        <v>645</v>
      </c>
      <c r="B211" s="177">
        <f>_xlfn.CEILING.MATH(A211,50)</f>
        <v>650</v>
      </c>
      <c r="D211" s="317">
        <v>361</v>
      </c>
      <c r="E211" s="352"/>
    </row>
    <row r="212" spans="1:5" ht="16">
      <c r="A212" s="1">
        <f>Лист1!D209*3</f>
        <v>645</v>
      </c>
      <c r="B212" s="177">
        <f>_xlfn.CEILING.MATH(A212,50)</f>
        <v>650</v>
      </c>
      <c r="D212" s="317">
        <v>728</v>
      </c>
      <c r="E212" s="352"/>
    </row>
    <row r="213" spans="1:5" ht="17" thickBot="1">
      <c r="D213" s="317"/>
      <c r="E213" s="353"/>
    </row>
    <row r="214" spans="1:5" ht="16">
      <c r="A214" s="1">
        <f>Лист1!D211*3</f>
        <v>1083</v>
      </c>
      <c r="B214" s="177">
        <f>_xlfn.CEILING.MATH(A214,50)</f>
        <v>1100</v>
      </c>
      <c r="D214" s="317">
        <v>759</v>
      </c>
      <c r="E214" s="359">
        <v>612</v>
      </c>
    </row>
    <row r="215" spans="1:5" ht="16">
      <c r="A215" s="1">
        <f>Лист1!D212*3</f>
        <v>2184</v>
      </c>
      <c r="B215" s="177">
        <f>_xlfn.CEILING.MATH(A215,50)</f>
        <v>2200</v>
      </c>
      <c r="D215" s="317">
        <v>623</v>
      </c>
      <c r="E215" s="352"/>
    </row>
    <row r="216" spans="1:5" ht="16">
      <c r="D216" s="317">
        <v>1610</v>
      </c>
      <c r="E216" s="352"/>
    </row>
    <row r="217" spans="1:5" ht="17" thickBot="1">
      <c r="A217" s="1">
        <f>Лист1!D214*3</f>
        <v>2277</v>
      </c>
      <c r="B217" s="177">
        <f>_xlfn.CEILING.MATH(A217,50)</f>
        <v>2300</v>
      </c>
      <c r="D217" s="317"/>
      <c r="E217" s="353"/>
    </row>
    <row r="218" spans="1:5" ht="16">
      <c r="A218" s="1">
        <f>Лист1!D215*3</f>
        <v>1869</v>
      </c>
      <c r="B218" s="177">
        <f>_xlfn.CEILING.MATH(A218,50)</f>
        <v>1900</v>
      </c>
      <c r="D218" s="317">
        <v>278</v>
      </c>
      <c r="E218" s="357">
        <v>1042</v>
      </c>
    </row>
    <row r="219" spans="1:5" ht="16">
      <c r="A219" s="1">
        <f>Лист1!D216*3</f>
        <v>4830</v>
      </c>
      <c r="B219" s="177">
        <f>_xlfn.CEILING.MATH(A219,50)</f>
        <v>4850</v>
      </c>
      <c r="D219" s="317">
        <v>175</v>
      </c>
      <c r="E219" s="346"/>
    </row>
    <row r="220" spans="1:5" ht="16">
      <c r="D220" s="317">
        <v>243</v>
      </c>
      <c r="E220" s="346"/>
    </row>
    <row r="221" spans="1:5" ht="16">
      <c r="A221" s="1">
        <f>Лист1!D218*3</f>
        <v>834</v>
      </c>
      <c r="B221" s="177">
        <f t="shared" ref="B221:B229" si="8">_xlfn.CEILING.MATH(A221,50)</f>
        <v>850</v>
      </c>
      <c r="D221" s="317">
        <v>466</v>
      </c>
      <c r="E221" s="346"/>
    </row>
    <row r="222" spans="1:5" ht="17" thickBot="1">
      <c r="A222" s="1">
        <f>Лист1!D219*3</f>
        <v>525</v>
      </c>
      <c r="B222" s="177">
        <f t="shared" si="8"/>
        <v>550</v>
      </c>
      <c r="D222" s="317">
        <v>1800</v>
      </c>
      <c r="E222" s="347"/>
    </row>
    <row r="223" spans="1:5" ht="16">
      <c r="A223" s="1">
        <f>Лист1!D220*3</f>
        <v>729</v>
      </c>
      <c r="B223" s="177">
        <f t="shared" si="8"/>
        <v>750</v>
      </c>
      <c r="D223" s="317">
        <v>1114</v>
      </c>
      <c r="E223" s="359">
        <v>1044</v>
      </c>
    </row>
    <row r="224" spans="1:5" ht="17" thickBot="1">
      <c r="A224" s="1">
        <f>Лист1!D221*3</f>
        <v>1398</v>
      </c>
      <c r="B224" s="177">
        <f t="shared" si="8"/>
        <v>1400</v>
      </c>
      <c r="D224" s="317">
        <v>1512</v>
      </c>
      <c r="E224" s="352"/>
    </row>
    <row r="225" spans="1:5" ht="16">
      <c r="A225" s="1">
        <f>Лист1!D222*3</f>
        <v>5400</v>
      </c>
      <c r="B225" s="177">
        <f t="shared" si="8"/>
        <v>5400</v>
      </c>
      <c r="D225" s="317">
        <v>1300</v>
      </c>
      <c r="E225" s="362">
        <v>1255</v>
      </c>
    </row>
    <row r="226" spans="1:5" ht="16">
      <c r="A226" s="1">
        <f>Лист1!D223*3</f>
        <v>3342</v>
      </c>
      <c r="B226" s="177">
        <f t="shared" si="8"/>
        <v>3350</v>
      </c>
      <c r="D226" s="317">
        <v>1790</v>
      </c>
      <c r="E226" s="346"/>
    </row>
    <row r="227" spans="1:5" ht="17" thickBot="1">
      <c r="A227" s="1">
        <f>Лист1!D224*3</f>
        <v>4536</v>
      </c>
      <c r="B227" s="177">
        <f t="shared" si="8"/>
        <v>4550</v>
      </c>
      <c r="D227" s="317"/>
      <c r="E227" s="363"/>
    </row>
    <row r="228" spans="1:5" ht="16">
      <c r="A228" s="1">
        <f>Лист1!D225*3</f>
        <v>3900</v>
      </c>
      <c r="B228" s="177">
        <f t="shared" si="8"/>
        <v>3900</v>
      </c>
      <c r="D228" s="317">
        <v>5427</v>
      </c>
      <c r="E228" s="352">
        <v>1333</v>
      </c>
    </row>
    <row r="229" spans="1:5" ht="16">
      <c r="A229" s="1">
        <f>Лист1!D226*3</f>
        <v>5370</v>
      </c>
      <c r="B229" s="177">
        <f t="shared" si="8"/>
        <v>5400</v>
      </c>
      <c r="D229" s="317"/>
      <c r="E229" s="352"/>
    </row>
    <row r="230" spans="1:5" ht="16">
      <c r="D230" s="317">
        <v>1058</v>
      </c>
      <c r="E230" s="352"/>
    </row>
    <row r="231" spans="1:5" ht="16">
      <c r="A231" s="1">
        <f>Лист1!D228*3</f>
        <v>16281</v>
      </c>
      <c r="B231" s="177">
        <f t="shared" ref="B231:B242" si="9">_xlfn.CEILING.MATH(A231,50)</f>
        <v>16300</v>
      </c>
      <c r="D231" s="317">
        <v>3439</v>
      </c>
      <c r="E231" s="352"/>
    </row>
    <row r="232" spans="1:5" ht="16">
      <c r="A232" s="1">
        <f>Лист1!D229*3</f>
        <v>0</v>
      </c>
      <c r="B232" s="177">
        <f t="shared" si="9"/>
        <v>0</v>
      </c>
      <c r="D232" s="317">
        <v>1150</v>
      </c>
      <c r="E232" s="352"/>
    </row>
    <row r="233" spans="1:5" ht="17" thickBot="1">
      <c r="A233" s="1">
        <f>Лист1!D230*3</f>
        <v>3174</v>
      </c>
      <c r="B233" s="177">
        <f t="shared" si="9"/>
        <v>3200</v>
      </c>
      <c r="D233" s="317">
        <v>1139</v>
      </c>
      <c r="E233" s="353"/>
    </row>
    <row r="234" spans="1:5" ht="16">
      <c r="A234" s="1">
        <f>Лист1!D231*3</f>
        <v>10317</v>
      </c>
      <c r="B234" s="177">
        <f t="shared" si="9"/>
        <v>10350</v>
      </c>
      <c r="D234" s="317">
        <v>4543</v>
      </c>
      <c r="E234" s="354">
        <v>1908</v>
      </c>
    </row>
    <row r="235" spans="1:5" ht="16">
      <c r="A235" s="1">
        <f>Лист1!D232*3</f>
        <v>3450</v>
      </c>
      <c r="B235" s="177">
        <f t="shared" si="9"/>
        <v>3450</v>
      </c>
      <c r="D235" s="317">
        <v>2150</v>
      </c>
      <c r="E235" s="355"/>
    </row>
    <row r="236" spans="1:5" ht="16">
      <c r="A236" s="1">
        <f>Лист1!D233*3</f>
        <v>3417</v>
      </c>
      <c r="B236" s="177">
        <f t="shared" si="9"/>
        <v>3450</v>
      </c>
      <c r="D236" s="317">
        <v>1941</v>
      </c>
      <c r="E236" s="355"/>
    </row>
    <row r="237" spans="1:5" ht="16">
      <c r="A237" s="1">
        <f>Лист1!D234*3</f>
        <v>13629</v>
      </c>
      <c r="B237" s="177">
        <f t="shared" si="9"/>
        <v>13650</v>
      </c>
      <c r="D237" s="317">
        <v>1400</v>
      </c>
      <c r="E237" s="355"/>
    </row>
    <row r="238" spans="1:5" ht="16">
      <c r="A238" s="1">
        <f>Лист1!D235*3</f>
        <v>6450</v>
      </c>
      <c r="B238" s="177">
        <f t="shared" si="9"/>
        <v>6450</v>
      </c>
      <c r="D238" s="317">
        <v>1400</v>
      </c>
      <c r="E238" s="355"/>
    </row>
    <row r="239" spans="1:5" ht="16">
      <c r="A239" s="1">
        <f>Лист1!D236*3</f>
        <v>5823</v>
      </c>
      <c r="B239" s="177">
        <f t="shared" si="9"/>
        <v>5850</v>
      </c>
      <c r="D239" s="317">
        <v>1400</v>
      </c>
      <c r="E239" s="355"/>
    </row>
    <row r="240" spans="1:5" ht="17" thickBot="1">
      <c r="A240" s="1">
        <f>Лист1!D237*3</f>
        <v>4200</v>
      </c>
      <c r="B240" s="177">
        <f t="shared" si="9"/>
        <v>4200</v>
      </c>
      <c r="D240" s="317"/>
      <c r="E240" s="356"/>
    </row>
    <row r="241" spans="1:5" ht="16">
      <c r="A241" s="1">
        <f>Лист1!D238*3</f>
        <v>4200</v>
      </c>
      <c r="B241" s="177">
        <f t="shared" si="9"/>
        <v>4200</v>
      </c>
      <c r="D241" s="317">
        <v>481</v>
      </c>
      <c r="E241" s="357">
        <v>672</v>
      </c>
    </row>
    <row r="242" spans="1:5" ht="16">
      <c r="A242" s="1">
        <f>Лист1!D239*3</f>
        <v>4200</v>
      </c>
      <c r="B242" s="177">
        <f t="shared" si="9"/>
        <v>4200</v>
      </c>
      <c r="D242" s="317">
        <v>6325</v>
      </c>
      <c r="E242" s="346"/>
    </row>
    <row r="243" spans="1:5" ht="16">
      <c r="D243" s="317">
        <v>2530</v>
      </c>
      <c r="E243" s="346"/>
    </row>
    <row r="244" spans="1:5" ht="17" thickBot="1">
      <c r="A244" s="1">
        <f>Лист1!D241*3</f>
        <v>1443</v>
      </c>
      <c r="B244" s="177">
        <f t="shared" ref="B244:B279" si="10">_xlfn.CEILING.MATH(A244,50)</f>
        <v>1450</v>
      </c>
      <c r="D244" s="317">
        <v>1518</v>
      </c>
      <c r="E244" s="346"/>
    </row>
    <row r="245" spans="1:5" ht="16">
      <c r="A245" s="1">
        <f>Лист1!D242*3</f>
        <v>18975</v>
      </c>
      <c r="B245" s="177">
        <f t="shared" si="10"/>
        <v>19000</v>
      </c>
      <c r="D245" s="317">
        <v>1518</v>
      </c>
      <c r="E245" s="357">
        <v>2039</v>
      </c>
    </row>
    <row r="246" spans="1:5" ht="16">
      <c r="A246" s="1">
        <f>Лист1!D243*3</f>
        <v>7590</v>
      </c>
      <c r="B246" s="177">
        <f t="shared" si="10"/>
        <v>7600</v>
      </c>
      <c r="D246" s="317">
        <v>942</v>
      </c>
      <c r="E246" s="346"/>
    </row>
    <row r="247" spans="1:5" ht="16">
      <c r="A247" s="1">
        <f>Лист1!D244*3</f>
        <v>4554</v>
      </c>
      <c r="B247" s="177">
        <f t="shared" si="10"/>
        <v>4600</v>
      </c>
      <c r="D247" s="317">
        <v>1512</v>
      </c>
      <c r="E247" s="346"/>
    </row>
    <row r="248" spans="1:5" ht="16">
      <c r="A248" s="1">
        <f>Лист1!D245*3</f>
        <v>4554</v>
      </c>
      <c r="B248" s="177">
        <f t="shared" si="10"/>
        <v>4600</v>
      </c>
      <c r="D248" s="317">
        <v>991</v>
      </c>
      <c r="E248" s="346"/>
    </row>
    <row r="249" spans="1:5" ht="16">
      <c r="A249" s="1">
        <f>Лист1!D246*3</f>
        <v>2826</v>
      </c>
      <c r="B249" s="177">
        <f t="shared" si="10"/>
        <v>2850</v>
      </c>
      <c r="D249" s="317">
        <v>6403</v>
      </c>
      <c r="E249" s="346"/>
    </row>
    <row r="250" spans="1:5" ht="16">
      <c r="A250" s="1">
        <f>Лист1!D247*3</f>
        <v>4536</v>
      </c>
      <c r="B250" s="177">
        <f t="shared" si="10"/>
        <v>4550</v>
      </c>
      <c r="D250" s="317"/>
      <c r="E250" s="346"/>
    </row>
    <row r="251" spans="1:5" ht="16">
      <c r="A251" s="1">
        <f>Лист1!D248*3</f>
        <v>2973</v>
      </c>
      <c r="B251" s="177">
        <f t="shared" si="10"/>
        <v>3000</v>
      </c>
      <c r="D251" s="317">
        <v>273</v>
      </c>
      <c r="E251" s="346"/>
    </row>
    <row r="252" spans="1:5" ht="17" thickBot="1">
      <c r="A252" s="1">
        <f>Лист1!D249*3</f>
        <v>19209</v>
      </c>
      <c r="B252" s="177">
        <f t="shared" si="10"/>
        <v>19250</v>
      </c>
      <c r="D252" s="317">
        <v>369</v>
      </c>
      <c r="E252" s="346"/>
    </row>
    <row r="253" spans="1:5" ht="16">
      <c r="A253" s="1">
        <f>Лист1!D250*3</f>
        <v>0</v>
      </c>
      <c r="B253" s="177">
        <f t="shared" si="10"/>
        <v>0</v>
      </c>
      <c r="D253" s="317">
        <v>378</v>
      </c>
      <c r="E253" s="357">
        <v>5175</v>
      </c>
    </row>
    <row r="254" spans="1:5" ht="16">
      <c r="A254" s="1">
        <f>Лист1!D251*3</f>
        <v>819</v>
      </c>
      <c r="B254" s="177">
        <f t="shared" si="10"/>
        <v>850</v>
      </c>
      <c r="D254" s="317">
        <v>591</v>
      </c>
      <c r="E254" s="346"/>
    </row>
    <row r="255" spans="1:5" ht="16">
      <c r="A255" s="1">
        <f>Лист1!D252*3</f>
        <v>1107</v>
      </c>
      <c r="B255" s="177">
        <f t="shared" si="10"/>
        <v>1150</v>
      </c>
      <c r="D255" s="317">
        <v>311</v>
      </c>
      <c r="E255" s="346"/>
    </row>
    <row r="256" spans="1:5" ht="16">
      <c r="A256" s="1">
        <f>Лист1!D253*3</f>
        <v>1134</v>
      </c>
      <c r="B256" s="177">
        <f t="shared" si="10"/>
        <v>1150</v>
      </c>
      <c r="D256" s="317">
        <v>699</v>
      </c>
      <c r="E256" s="346"/>
    </row>
    <row r="257" spans="1:5" ht="16">
      <c r="A257" s="1">
        <f>Лист1!D254*3</f>
        <v>1773</v>
      </c>
      <c r="B257" s="177">
        <f t="shared" si="10"/>
        <v>1800</v>
      </c>
      <c r="D257" s="317">
        <v>1150</v>
      </c>
      <c r="E257" s="346"/>
    </row>
    <row r="258" spans="1:5" ht="16">
      <c r="A258" s="1">
        <f>Лист1!D255*3</f>
        <v>933</v>
      </c>
      <c r="B258" s="177">
        <f t="shared" si="10"/>
        <v>950</v>
      </c>
      <c r="D258" s="317">
        <v>656</v>
      </c>
      <c r="E258" s="346"/>
    </row>
    <row r="259" spans="1:5" ht="16">
      <c r="A259" s="1">
        <f>Лист1!D256*3</f>
        <v>2097</v>
      </c>
      <c r="B259" s="177">
        <f t="shared" si="10"/>
        <v>2100</v>
      </c>
      <c r="D259" s="317">
        <v>374</v>
      </c>
      <c r="E259" s="346"/>
    </row>
    <row r="260" spans="1:5" ht="17" thickBot="1">
      <c r="A260" s="1">
        <f>Лист1!D257*3</f>
        <v>3450</v>
      </c>
      <c r="B260" s="177">
        <f t="shared" si="10"/>
        <v>3450</v>
      </c>
      <c r="D260" s="317">
        <v>910</v>
      </c>
      <c r="E260" s="347"/>
    </row>
    <row r="261" spans="1:5" ht="16">
      <c r="A261" s="1">
        <f>Лист1!D258*3</f>
        <v>1968</v>
      </c>
      <c r="B261" s="177">
        <f t="shared" si="10"/>
        <v>2000</v>
      </c>
      <c r="D261" s="317">
        <v>242</v>
      </c>
      <c r="E261" s="358">
        <v>1915</v>
      </c>
    </row>
    <row r="262" spans="1:5" ht="16">
      <c r="A262" s="1">
        <f>Лист1!D259*3</f>
        <v>1122</v>
      </c>
      <c r="B262" s="177">
        <f t="shared" si="10"/>
        <v>1150</v>
      </c>
      <c r="D262" s="317">
        <v>673</v>
      </c>
      <c r="E262" s="358"/>
    </row>
    <row r="263" spans="1:5" ht="16">
      <c r="A263" s="1">
        <f>Лист1!D260*3</f>
        <v>2730</v>
      </c>
      <c r="B263" s="177">
        <f t="shared" si="10"/>
        <v>2750</v>
      </c>
      <c r="D263" s="317">
        <v>3220</v>
      </c>
      <c r="E263" s="358"/>
    </row>
    <row r="264" spans="1:5" ht="16">
      <c r="A264" s="1">
        <f>Лист1!D261*3</f>
        <v>726</v>
      </c>
      <c r="B264" s="177">
        <f t="shared" si="10"/>
        <v>750</v>
      </c>
      <c r="D264" s="317">
        <v>291</v>
      </c>
      <c r="E264" s="358"/>
    </row>
    <row r="265" spans="1:5" ht="16">
      <c r="A265" s="1">
        <f>Лист1!D262*3</f>
        <v>2019</v>
      </c>
      <c r="B265" s="177">
        <f t="shared" si="10"/>
        <v>2050</v>
      </c>
      <c r="D265" s="317">
        <v>462</v>
      </c>
      <c r="E265" s="358"/>
    </row>
    <row r="266" spans="1:5" ht="16">
      <c r="A266" s="1">
        <f>Лист1!D263*3</f>
        <v>9660</v>
      </c>
      <c r="B266" s="177">
        <f t="shared" si="10"/>
        <v>9700</v>
      </c>
      <c r="D266" s="317">
        <v>601</v>
      </c>
      <c r="E266" s="358"/>
    </row>
    <row r="267" spans="1:5" ht="16">
      <c r="A267" s="1">
        <f>Лист1!D264*3</f>
        <v>873</v>
      </c>
      <c r="B267" s="177">
        <f t="shared" si="10"/>
        <v>900</v>
      </c>
      <c r="D267" s="317">
        <v>2449</v>
      </c>
      <c r="E267" s="358"/>
    </row>
    <row r="268" spans="1:5" ht="16">
      <c r="A268" s="1">
        <f>Лист1!D265*3</f>
        <v>1386</v>
      </c>
      <c r="B268" s="177">
        <f t="shared" si="10"/>
        <v>1400</v>
      </c>
      <c r="D268" s="317">
        <v>291</v>
      </c>
      <c r="E268" s="358"/>
    </row>
    <row r="269" spans="1:5" ht="16">
      <c r="A269" s="1">
        <f>Лист1!D266*3</f>
        <v>1803</v>
      </c>
      <c r="B269" s="177">
        <f t="shared" si="10"/>
        <v>1850</v>
      </c>
      <c r="D269" s="317">
        <v>968</v>
      </c>
      <c r="E269" s="358"/>
    </row>
    <row r="270" spans="1:5" ht="17" thickBot="1">
      <c r="A270" s="1">
        <f>Лист1!D267*3</f>
        <v>7347</v>
      </c>
      <c r="B270" s="177">
        <f t="shared" si="10"/>
        <v>7350</v>
      </c>
      <c r="D270" s="317">
        <v>2703</v>
      </c>
      <c r="E270" s="358"/>
    </row>
    <row r="271" spans="1:5" ht="16">
      <c r="A271" s="1">
        <f>Лист1!D268*3</f>
        <v>873</v>
      </c>
      <c r="B271" s="177">
        <f t="shared" si="10"/>
        <v>900</v>
      </c>
      <c r="D271" s="317">
        <v>389</v>
      </c>
      <c r="E271" s="359">
        <v>2593</v>
      </c>
    </row>
    <row r="272" spans="1:5" ht="16">
      <c r="A272" s="1">
        <f>Лист1!D269*3</f>
        <v>2904</v>
      </c>
      <c r="B272" s="177">
        <f t="shared" si="10"/>
        <v>2950</v>
      </c>
      <c r="D272" s="317">
        <v>1129</v>
      </c>
      <c r="E272" s="352"/>
    </row>
    <row r="273" spans="1:5" ht="16">
      <c r="A273" s="1">
        <f>Лист1!D270*3</f>
        <v>8109</v>
      </c>
      <c r="B273" s="177">
        <f t="shared" si="10"/>
        <v>8150</v>
      </c>
      <c r="D273" s="317">
        <v>460</v>
      </c>
      <c r="E273" s="352"/>
    </row>
    <row r="274" spans="1:5" ht="16">
      <c r="A274" s="1">
        <f>Лист1!D271*3</f>
        <v>1167</v>
      </c>
      <c r="B274" s="177">
        <f t="shared" si="10"/>
        <v>1200</v>
      </c>
      <c r="D274" s="317"/>
      <c r="E274" s="352"/>
    </row>
    <row r="275" spans="1:5" ht="16">
      <c r="A275" s="1">
        <f>Лист1!D272*3</f>
        <v>3387</v>
      </c>
      <c r="B275" s="177">
        <f t="shared" si="10"/>
        <v>3400</v>
      </c>
      <c r="D275" s="317"/>
      <c r="E275" s="352"/>
    </row>
    <row r="276" spans="1:5" ht="16">
      <c r="A276" s="1">
        <f>Лист1!D273*3</f>
        <v>1380</v>
      </c>
      <c r="B276" s="177">
        <f t="shared" si="10"/>
        <v>1400</v>
      </c>
      <c r="D276" s="317">
        <v>146</v>
      </c>
      <c r="E276" s="352"/>
    </row>
    <row r="277" spans="1:5" ht="16">
      <c r="A277" s="1">
        <f>Лист1!D274*3</f>
        <v>0</v>
      </c>
      <c r="B277" s="177">
        <f t="shared" si="10"/>
        <v>0</v>
      </c>
      <c r="D277" s="317"/>
      <c r="E277" s="352"/>
    </row>
    <row r="278" spans="1:5" ht="16">
      <c r="A278" s="1">
        <f>Лист1!D275*3</f>
        <v>0</v>
      </c>
      <c r="B278" s="177">
        <f t="shared" si="10"/>
        <v>0</v>
      </c>
      <c r="D278" s="317">
        <v>336</v>
      </c>
      <c r="E278" s="352"/>
    </row>
    <row r="279" spans="1:5" ht="16">
      <c r="A279" s="1">
        <f>Лист1!D276*3</f>
        <v>438</v>
      </c>
      <c r="B279" s="177">
        <f t="shared" si="10"/>
        <v>450</v>
      </c>
      <c r="D279" s="317">
        <v>1495</v>
      </c>
      <c r="E279" s="352"/>
    </row>
    <row r="280" spans="1:5" ht="16">
      <c r="D280" s="317">
        <v>564</v>
      </c>
      <c r="E280" s="352"/>
    </row>
    <row r="281" spans="1:5" ht="16">
      <c r="A281" s="1">
        <f>Лист1!D278*3</f>
        <v>1008</v>
      </c>
      <c r="B281" s="177">
        <f>_xlfn.CEILING.MATH(A281,50)</f>
        <v>1050</v>
      </c>
      <c r="D281" s="317"/>
      <c r="E281" s="352"/>
    </row>
    <row r="282" spans="1:5" ht="16">
      <c r="A282" s="1">
        <f>Лист1!D279*3</f>
        <v>4485</v>
      </c>
      <c r="B282" s="177">
        <f>_xlfn.CEILING.MATH(A282,50)</f>
        <v>4500</v>
      </c>
      <c r="D282" s="317">
        <v>140</v>
      </c>
      <c r="E282" s="352"/>
    </row>
    <row r="283" spans="1:5" ht="17" thickBot="1">
      <c r="A283" s="1">
        <f>Лист1!D280*3</f>
        <v>1692</v>
      </c>
      <c r="B283" s="177">
        <f>_xlfn.CEILING.MATH(A283,50)</f>
        <v>1700</v>
      </c>
      <c r="D283" s="317">
        <v>1601</v>
      </c>
      <c r="E283" s="353"/>
    </row>
    <row r="284" spans="1:5" ht="16">
      <c r="D284" s="317">
        <v>398</v>
      </c>
      <c r="E284" s="357">
        <v>1319</v>
      </c>
    </row>
    <row r="285" spans="1:5" ht="16">
      <c r="A285" s="1">
        <f>Лист1!D282*3</f>
        <v>420</v>
      </c>
      <c r="B285" s="177">
        <f>_xlfn.CEILING.MATH(A285,50)</f>
        <v>450</v>
      </c>
      <c r="D285" s="317">
        <v>1139</v>
      </c>
      <c r="E285" s="346"/>
    </row>
    <row r="286" spans="1:5" ht="16">
      <c r="A286" s="1">
        <f>Лист1!D283*3</f>
        <v>4803</v>
      </c>
      <c r="B286" s="177">
        <f>_xlfn.CEILING.MATH(A286,50)</f>
        <v>4850</v>
      </c>
      <c r="D286" s="317">
        <v>1840</v>
      </c>
      <c r="E286" s="346"/>
    </row>
    <row r="287" spans="1:5" ht="16">
      <c r="A287" s="1">
        <f>Лист1!D284*3</f>
        <v>1194</v>
      </c>
      <c r="B287" s="177">
        <f>_xlfn.CEILING.MATH(A287,50)</f>
        <v>1200</v>
      </c>
      <c r="D287" s="317"/>
      <c r="E287" s="346"/>
    </row>
    <row r="288" spans="1:5" ht="16">
      <c r="A288" s="1">
        <f>Лист1!D285*3</f>
        <v>3417</v>
      </c>
      <c r="B288" s="177">
        <f>_xlfn.CEILING.MATH(A288,50)</f>
        <v>3450</v>
      </c>
      <c r="D288" s="317">
        <v>146</v>
      </c>
      <c r="E288" s="346"/>
    </row>
    <row r="289" spans="1:5" ht="16">
      <c r="A289" s="1">
        <f>Лист1!D286*3</f>
        <v>5520</v>
      </c>
      <c r="B289" s="177">
        <f>_xlfn.CEILING.MATH(A289,50)</f>
        <v>5550</v>
      </c>
      <c r="D289" s="317"/>
      <c r="E289" s="346"/>
    </row>
    <row r="290" spans="1:5" ht="16">
      <c r="D290" s="317">
        <v>146</v>
      </c>
      <c r="E290" s="346"/>
    </row>
    <row r="291" spans="1:5" ht="16">
      <c r="A291" s="1">
        <f>Лист1!D288*3</f>
        <v>438</v>
      </c>
      <c r="B291" s="177">
        <f>_xlfn.CEILING.MATH(A291,50)</f>
        <v>450</v>
      </c>
      <c r="D291" s="317"/>
      <c r="E291" s="346"/>
    </row>
    <row r="292" spans="1:5" ht="16">
      <c r="D292" s="317">
        <v>81</v>
      </c>
      <c r="E292" s="346"/>
    </row>
    <row r="293" spans="1:5" ht="17" thickBot="1">
      <c r="A293" s="1">
        <f>Лист1!D290*3</f>
        <v>438</v>
      </c>
      <c r="B293" s="177">
        <f>_xlfn.CEILING.MATH(A293,50)</f>
        <v>450</v>
      </c>
      <c r="D293" s="317"/>
      <c r="E293" s="346"/>
    </row>
    <row r="294" spans="1:5" ht="16">
      <c r="D294" s="317">
        <v>107</v>
      </c>
      <c r="E294" s="357">
        <v>2639</v>
      </c>
    </row>
    <row r="295" spans="1:5" ht="16">
      <c r="A295" s="1">
        <f>Лист1!D292*3</f>
        <v>243</v>
      </c>
      <c r="B295" s="177">
        <f>_xlfn.CEILING.MATH(A295,50)</f>
        <v>250</v>
      </c>
      <c r="D295" s="317">
        <v>332</v>
      </c>
      <c r="E295" s="346"/>
    </row>
    <row r="296" spans="1:5" ht="16">
      <c r="D296" s="317"/>
      <c r="E296" s="346"/>
    </row>
    <row r="297" spans="1:5" ht="17" thickBot="1">
      <c r="A297" s="1">
        <f>Лист1!D294*3</f>
        <v>321</v>
      </c>
      <c r="B297" s="177">
        <f>_xlfn.CEILING.MATH(A297,50)</f>
        <v>350</v>
      </c>
      <c r="D297" s="317">
        <v>410</v>
      </c>
      <c r="E297" s="347"/>
    </row>
    <row r="298" spans="1:5" ht="16">
      <c r="A298" s="1">
        <f>Лист1!D295*3</f>
        <v>996</v>
      </c>
      <c r="B298" s="177">
        <f>_xlfn.CEILING.MATH(A298,50)</f>
        <v>1000</v>
      </c>
      <c r="D298" s="317"/>
      <c r="E298" s="346">
        <v>1366</v>
      </c>
    </row>
    <row r="299" spans="1:5" ht="17" thickBot="1">
      <c r="D299" s="317">
        <v>216</v>
      </c>
      <c r="E299" s="347"/>
    </row>
    <row r="300" spans="1:5" ht="16">
      <c r="A300" s="1">
        <f>Лист1!D297*3</f>
        <v>1230</v>
      </c>
      <c r="B300" s="177">
        <f>_xlfn.CEILING.MATH(A300,50)</f>
        <v>1250</v>
      </c>
      <c r="D300" s="317">
        <v>146</v>
      </c>
      <c r="E300" s="348">
        <v>1925</v>
      </c>
    </row>
    <row r="301" spans="1:5" ht="16">
      <c r="D301" s="317"/>
      <c r="E301" s="349"/>
    </row>
    <row r="302" spans="1:5" ht="16">
      <c r="A302" s="1">
        <f>Лист1!D299*3</f>
        <v>648</v>
      </c>
      <c r="B302" s="177">
        <f>_xlfn.CEILING.MATH(A302,50)</f>
        <v>650</v>
      </c>
      <c r="D302" s="317">
        <v>978</v>
      </c>
      <c r="E302" s="349"/>
    </row>
    <row r="303" spans="1:5" ht="16">
      <c r="A303" s="1">
        <f>Лист1!D300*3</f>
        <v>438</v>
      </c>
      <c r="B303" s="177">
        <f>_xlfn.CEILING.MATH(A303,50)</f>
        <v>450</v>
      </c>
      <c r="D303" s="317"/>
      <c r="E303" s="349"/>
    </row>
    <row r="304" spans="1:5" ht="16">
      <c r="D304" s="317">
        <v>377</v>
      </c>
      <c r="E304" s="349"/>
    </row>
    <row r="305" spans="1:5" ht="16">
      <c r="A305" s="1">
        <f>Лист1!D302*3</f>
        <v>2934</v>
      </c>
      <c r="B305" s="177">
        <f>_xlfn.CEILING.MATH(A305,50)</f>
        <v>2950</v>
      </c>
      <c r="D305" s="317"/>
      <c r="E305" s="349"/>
    </row>
    <row r="306" spans="1:5" ht="16">
      <c r="D306" s="317">
        <v>220</v>
      </c>
      <c r="E306" s="349"/>
    </row>
    <row r="307" spans="1:5" ht="16">
      <c r="A307" s="1">
        <f>Лист1!D304*3</f>
        <v>1131</v>
      </c>
      <c r="B307" s="177">
        <f>_xlfn.CEILING.MATH(A307,50)</f>
        <v>1150</v>
      </c>
      <c r="D307" s="317">
        <v>146</v>
      </c>
      <c r="E307" s="349"/>
    </row>
    <row r="308" spans="1:5" ht="16">
      <c r="D308" s="317"/>
      <c r="E308" s="349"/>
    </row>
    <row r="309" spans="1:5" ht="17" thickBot="1">
      <c r="A309" s="1">
        <f>Лист1!D306*3</f>
        <v>660</v>
      </c>
      <c r="B309" s="177">
        <f>_xlfn.CEILING.MATH(A309,50)</f>
        <v>700</v>
      </c>
      <c r="D309" s="317">
        <v>113</v>
      </c>
      <c r="E309" s="350"/>
    </row>
    <row r="310" spans="1:5" ht="16">
      <c r="A310" s="1">
        <f>Лист1!D307*3</f>
        <v>438</v>
      </c>
      <c r="B310" s="177">
        <f>_xlfn.CEILING.MATH(A310,50)</f>
        <v>450</v>
      </c>
      <c r="D310" s="317"/>
      <c r="E310" s="348">
        <v>6108</v>
      </c>
    </row>
    <row r="311" spans="1:5" ht="16">
      <c r="D311" s="317">
        <v>805</v>
      </c>
      <c r="E311" s="349"/>
    </row>
    <row r="312" spans="1:5" ht="16">
      <c r="A312" s="1">
        <f>Лист1!D309*3</f>
        <v>339</v>
      </c>
      <c r="B312" s="177">
        <f>_xlfn.CEILING.MATH(A312,50)</f>
        <v>350</v>
      </c>
      <c r="D312" s="317"/>
      <c r="E312" s="349"/>
    </row>
    <row r="313" spans="1:5" ht="16">
      <c r="D313" s="317">
        <v>164</v>
      </c>
      <c r="E313" s="349"/>
    </row>
    <row r="314" spans="1:5" ht="16">
      <c r="A314" s="1">
        <f>Лист1!D311*3</f>
        <v>2415</v>
      </c>
      <c r="B314" s="177">
        <f>_xlfn.CEILING.MATH(A314,50)</f>
        <v>2450</v>
      </c>
      <c r="D314" s="317"/>
      <c r="E314" s="349"/>
    </row>
    <row r="315" spans="1:5" ht="17" thickBot="1">
      <c r="D315" s="317">
        <v>164</v>
      </c>
      <c r="E315" s="350"/>
    </row>
    <row r="316" spans="1:5" ht="16">
      <c r="A316" s="1">
        <f>Лист1!D313*3</f>
        <v>492</v>
      </c>
      <c r="B316" s="177">
        <f>_xlfn.CEILING.MATH(A316,50)</f>
        <v>500</v>
      </c>
      <c r="D316" s="317"/>
      <c r="E316" s="348">
        <v>8798</v>
      </c>
    </row>
    <row r="317" spans="1:5" ht="16">
      <c r="D317" s="317">
        <v>164</v>
      </c>
      <c r="E317" s="349"/>
    </row>
    <row r="318" spans="1:5" ht="17" thickBot="1">
      <c r="A318" s="1">
        <f>Лист1!D315*3</f>
        <v>492</v>
      </c>
      <c r="B318" s="177">
        <f>_xlfn.CEILING.MATH(A318,50)</f>
        <v>500</v>
      </c>
      <c r="D318" s="317"/>
      <c r="E318" s="349"/>
    </row>
    <row r="319" spans="1:5" ht="16">
      <c r="D319" s="317">
        <v>787</v>
      </c>
      <c r="E319" s="348">
        <v>5283</v>
      </c>
    </row>
    <row r="320" spans="1:5" ht="16">
      <c r="A320" s="1">
        <f>Лист1!D317*3</f>
        <v>492</v>
      </c>
      <c r="B320" s="177">
        <f>_xlfn.CEILING.MATH(A320,50)</f>
        <v>500</v>
      </c>
      <c r="D320" s="317"/>
      <c r="E320" s="349"/>
    </row>
    <row r="321" spans="1:5" ht="16">
      <c r="D321" s="317">
        <v>1398</v>
      </c>
      <c r="E321" s="349"/>
    </row>
    <row r="322" spans="1:5" ht="16">
      <c r="A322" s="1">
        <f>Лист1!D319*3</f>
        <v>2361</v>
      </c>
      <c r="B322" s="177">
        <f>_xlfn.CEILING.MATH(A322,50)</f>
        <v>2400</v>
      </c>
      <c r="D322" s="317">
        <v>5670</v>
      </c>
      <c r="E322" s="349"/>
    </row>
    <row r="323" spans="1:5" ht="16">
      <c r="D323" s="317">
        <v>1456</v>
      </c>
      <c r="E323" s="349"/>
    </row>
    <row r="324" spans="1:5" ht="16">
      <c r="A324" s="1">
        <f>Лист1!D321*3</f>
        <v>4194</v>
      </c>
      <c r="B324" s="177">
        <f>_xlfn.CEILING.MATH(A324,50)</f>
        <v>4200</v>
      </c>
      <c r="D324" s="317"/>
      <c r="E324" s="349"/>
    </row>
    <row r="325" spans="1:5" ht="16">
      <c r="A325" s="1">
        <f>Лист1!D322*3</f>
        <v>17010</v>
      </c>
      <c r="B325" s="177">
        <f>_xlfn.CEILING.MATH(A325,50)</f>
        <v>17050</v>
      </c>
      <c r="D325" s="317"/>
      <c r="E325" s="349"/>
    </row>
    <row r="326" spans="1:5" ht="16">
      <c r="A326" s="1">
        <f>Лист1!D323*3</f>
        <v>4368</v>
      </c>
      <c r="B326" s="177">
        <f>_xlfn.CEILING.MATH(A326,50)</f>
        <v>4400</v>
      </c>
      <c r="D326" s="317">
        <v>1878</v>
      </c>
      <c r="E326" s="349"/>
    </row>
    <row r="327" spans="1:5" ht="16">
      <c r="D327" s="317">
        <v>751</v>
      </c>
      <c r="E327" s="349"/>
    </row>
    <row r="328" spans="1:5" ht="17" thickBot="1">
      <c r="D328" s="317"/>
      <c r="E328" s="349"/>
    </row>
    <row r="329" spans="1:5" ht="16">
      <c r="A329" s="1">
        <f>Лист1!D326*3</f>
        <v>5634</v>
      </c>
      <c r="B329" s="177">
        <f>_xlfn.CEILING.MATH(A329,50)</f>
        <v>5650</v>
      </c>
      <c r="D329" s="317"/>
      <c r="E329" s="340">
        <v>3450</v>
      </c>
    </row>
    <row r="330" spans="1:5" ht="16">
      <c r="A330" s="1">
        <f>Лист1!D327*3</f>
        <v>2253</v>
      </c>
      <c r="B330" s="177">
        <f>_xlfn.CEILING.MATH(A330,50)</f>
        <v>2300</v>
      </c>
      <c r="D330" s="317"/>
      <c r="E330" s="341"/>
    </row>
    <row r="331" spans="1:5" ht="16">
      <c r="D331" s="317">
        <v>1093</v>
      </c>
      <c r="E331" s="341"/>
    </row>
    <row r="332" spans="1:5" ht="16">
      <c r="D332" s="317">
        <v>575</v>
      </c>
      <c r="E332" s="341"/>
    </row>
    <row r="333" spans="1:5" ht="16">
      <c r="D333" s="317">
        <v>1464</v>
      </c>
      <c r="E333" s="341"/>
    </row>
    <row r="334" spans="1:5" ht="16">
      <c r="A334" s="1">
        <f>Лист1!D331*3</f>
        <v>3279</v>
      </c>
      <c r="B334" s="177">
        <f t="shared" ref="B334:B345" si="11">_xlfn.CEILING.MATH(A334,50)</f>
        <v>3300</v>
      </c>
      <c r="D334" s="317">
        <v>1920</v>
      </c>
      <c r="E334" s="341"/>
    </row>
    <row r="335" spans="1:5" ht="16">
      <c r="A335" s="1">
        <f>Лист1!D332*3</f>
        <v>1725</v>
      </c>
      <c r="B335" s="177">
        <f t="shared" si="11"/>
        <v>1750</v>
      </c>
      <c r="D335" s="317">
        <v>2040</v>
      </c>
      <c r="E335" s="341"/>
    </row>
    <row r="336" spans="1:5" ht="16">
      <c r="A336" s="1">
        <f>Лист1!D333*3</f>
        <v>4392</v>
      </c>
      <c r="B336" s="177">
        <f t="shared" si="11"/>
        <v>4400</v>
      </c>
      <c r="D336" s="317">
        <v>1008</v>
      </c>
      <c r="E336" s="341"/>
    </row>
    <row r="337" spans="1:5" ht="16">
      <c r="A337" s="1">
        <f>Лист1!D334*3</f>
        <v>5760</v>
      </c>
      <c r="B337" s="177">
        <f t="shared" si="11"/>
        <v>5800</v>
      </c>
      <c r="D337" s="317">
        <v>1320</v>
      </c>
      <c r="E337" s="341"/>
    </row>
    <row r="338" spans="1:5" ht="16">
      <c r="A338" s="1">
        <f>Лист1!D335*3</f>
        <v>6120</v>
      </c>
      <c r="B338" s="177">
        <f t="shared" si="11"/>
        <v>6150</v>
      </c>
      <c r="D338" s="317">
        <v>1680</v>
      </c>
      <c r="E338" s="341"/>
    </row>
    <row r="339" spans="1:5" ht="16">
      <c r="A339" s="1">
        <f>Лист1!D336*3</f>
        <v>3024</v>
      </c>
      <c r="B339" s="177">
        <f t="shared" si="11"/>
        <v>3050</v>
      </c>
      <c r="D339" s="317">
        <v>1440</v>
      </c>
      <c r="E339" s="341"/>
    </row>
    <row r="340" spans="1:5" ht="16">
      <c r="A340" s="1">
        <f>Лист1!D337*3</f>
        <v>3960</v>
      </c>
      <c r="B340" s="177">
        <f t="shared" si="11"/>
        <v>4000</v>
      </c>
      <c r="D340" s="317">
        <v>2340</v>
      </c>
      <c r="E340" s="341"/>
    </row>
    <row r="341" spans="1:5" ht="16">
      <c r="A341" s="1">
        <f>Лист1!D338*3</f>
        <v>5040</v>
      </c>
      <c r="B341" s="177">
        <f t="shared" si="11"/>
        <v>5050</v>
      </c>
      <c r="D341" s="317">
        <v>2327</v>
      </c>
      <c r="E341" s="341"/>
    </row>
    <row r="342" spans="1:5" ht="16">
      <c r="A342" s="1">
        <f>Лист1!D339*3</f>
        <v>4320</v>
      </c>
      <c r="B342" s="177">
        <f t="shared" si="11"/>
        <v>4350</v>
      </c>
      <c r="D342" s="317">
        <v>3200</v>
      </c>
      <c r="E342" s="341"/>
    </row>
    <row r="343" spans="1:5" ht="16">
      <c r="A343" s="1">
        <f>Лист1!D340*3</f>
        <v>7020</v>
      </c>
      <c r="B343" s="177">
        <f t="shared" si="11"/>
        <v>7050</v>
      </c>
      <c r="D343" s="317"/>
      <c r="E343" s="341"/>
    </row>
    <row r="344" spans="1:5" ht="16">
      <c r="A344" s="1">
        <f>Лист1!D341*3</f>
        <v>6981</v>
      </c>
      <c r="B344" s="177">
        <f t="shared" si="11"/>
        <v>7000</v>
      </c>
      <c r="D344" s="317">
        <v>127</v>
      </c>
      <c r="E344" s="341"/>
    </row>
    <row r="345" spans="1:5" ht="16">
      <c r="A345" s="1">
        <f>Лист1!D342*3</f>
        <v>9600</v>
      </c>
      <c r="B345" s="177">
        <f t="shared" si="11"/>
        <v>9600</v>
      </c>
      <c r="D345" s="317">
        <v>181</v>
      </c>
      <c r="E345" s="341"/>
    </row>
    <row r="346" spans="1:5" ht="16">
      <c r="D346" s="317"/>
      <c r="E346" s="341"/>
    </row>
    <row r="347" spans="1:5" ht="16">
      <c r="A347" s="1">
        <f>Лист1!D344*3</f>
        <v>381</v>
      </c>
      <c r="B347" s="177">
        <f>_xlfn.CEILING.MATH(A347,50)</f>
        <v>400</v>
      </c>
      <c r="D347" s="317">
        <v>116</v>
      </c>
      <c r="E347" s="341"/>
    </row>
    <row r="348" spans="1:5" ht="16">
      <c r="A348" s="1">
        <f>Лист1!D345*3</f>
        <v>543</v>
      </c>
      <c r="B348" s="177">
        <f>_xlfn.CEILING.MATH(A348,50)</f>
        <v>550</v>
      </c>
      <c r="D348" s="317">
        <v>176</v>
      </c>
      <c r="E348" s="341"/>
    </row>
    <row r="349" spans="1:5" ht="17" thickBot="1">
      <c r="D349" s="317">
        <v>116</v>
      </c>
      <c r="E349" s="351"/>
    </row>
    <row r="350" spans="1:5" ht="16">
      <c r="A350" s="1">
        <f>Лист1!D347*3</f>
        <v>348</v>
      </c>
      <c r="B350" s="177">
        <f>_xlfn.CEILING.MATH(A350,50)</f>
        <v>350</v>
      </c>
      <c r="D350" s="317">
        <v>171</v>
      </c>
      <c r="E350" s="340">
        <v>4025</v>
      </c>
    </row>
    <row r="351" spans="1:5" ht="16">
      <c r="A351" s="1">
        <f>Лист1!D348*3</f>
        <v>528</v>
      </c>
      <c r="B351" s="177">
        <f>_xlfn.CEILING.MATH(A351,50)</f>
        <v>550</v>
      </c>
      <c r="D351" s="317">
        <v>228</v>
      </c>
      <c r="E351" s="341"/>
    </row>
    <row r="352" spans="1:5" ht="16">
      <c r="A352" s="1">
        <f>Лист1!D349*3</f>
        <v>348</v>
      </c>
      <c r="B352" s="177">
        <f>_xlfn.CEILING.MATH(A352,50)</f>
        <v>350</v>
      </c>
      <c r="D352" s="317"/>
      <c r="E352" s="341"/>
    </row>
    <row r="353" spans="1:5" ht="16">
      <c r="A353" s="1">
        <f>Лист1!D350*3</f>
        <v>513</v>
      </c>
      <c r="B353" s="177">
        <f>_xlfn.CEILING.MATH(A353,50)</f>
        <v>550</v>
      </c>
      <c r="D353" s="317">
        <v>116</v>
      </c>
      <c r="E353" s="341"/>
    </row>
    <row r="354" spans="1:5" ht="16">
      <c r="A354" s="1">
        <f>Лист1!D351*3</f>
        <v>684</v>
      </c>
      <c r="B354" s="177">
        <f>_xlfn.CEILING.MATH(A354,50)</f>
        <v>700</v>
      </c>
      <c r="D354" s="317">
        <v>171</v>
      </c>
      <c r="E354" s="341"/>
    </row>
    <row r="355" spans="1:5" ht="16">
      <c r="D355" s="317">
        <v>112</v>
      </c>
      <c r="E355" s="341"/>
    </row>
    <row r="356" spans="1:5" ht="16">
      <c r="A356" s="1">
        <f>Лист1!D353*3</f>
        <v>348</v>
      </c>
      <c r="B356" s="177">
        <f t="shared" ref="B356:B361" si="12">_xlfn.CEILING.MATH(A356,50)</f>
        <v>350</v>
      </c>
      <c r="D356" s="317">
        <v>167</v>
      </c>
      <c r="E356" s="341"/>
    </row>
    <row r="357" spans="1:5" ht="16">
      <c r="A357" s="1">
        <f>Лист1!D354*3</f>
        <v>513</v>
      </c>
      <c r="B357" s="177">
        <f t="shared" si="12"/>
        <v>550</v>
      </c>
      <c r="D357" s="317">
        <v>124</v>
      </c>
      <c r="E357" s="341"/>
    </row>
    <row r="358" spans="1:5" ht="16">
      <c r="A358" s="1">
        <f>Лист1!D355*3</f>
        <v>336</v>
      </c>
      <c r="B358" s="177">
        <f t="shared" si="12"/>
        <v>350</v>
      </c>
      <c r="D358" s="317">
        <v>178</v>
      </c>
      <c r="E358" s="341"/>
    </row>
    <row r="359" spans="1:5" ht="16">
      <c r="A359" s="1">
        <f>Лист1!D356*3</f>
        <v>501</v>
      </c>
      <c r="B359" s="177">
        <f t="shared" si="12"/>
        <v>550</v>
      </c>
      <c r="D359" s="317"/>
      <c r="E359" s="341"/>
    </row>
    <row r="360" spans="1:5" ht="16">
      <c r="A360" s="1">
        <f>Лист1!D357*3</f>
        <v>372</v>
      </c>
      <c r="B360" s="177">
        <f t="shared" si="12"/>
        <v>400</v>
      </c>
      <c r="D360" s="317">
        <v>116</v>
      </c>
      <c r="E360" s="341"/>
    </row>
    <row r="361" spans="1:5" ht="16">
      <c r="A361" s="1">
        <f>Лист1!D358*3</f>
        <v>534</v>
      </c>
      <c r="B361" s="177">
        <f t="shared" si="12"/>
        <v>550</v>
      </c>
      <c r="D361" s="317">
        <v>171</v>
      </c>
      <c r="E361" s="341"/>
    </row>
    <row r="362" spans="1:5" ht="16">
      <c r="D362" s="317"/>
      <c r="E362" s="341"/>
    </row>
    <row r="363" spans="1:5" ht="16">
      <c r="A363" s="1">
        <f>Лист1!D360*3</f>
        <v>348</v>
      </c>
      <c r="B363" s="177">
        <f>_xlfn.CEILING.MATH(A363,50)</f>
        <v>350</v>
      </c>
      <c r="D363" s="317">
        <v>121</v>
      </c>
      <c r="E363" s="341"/>
    </row>
    <row r="364" spans="1:5" ht="16">
      <c r="A364" s="1">
        <f>Лист1!D361*3</f>
        <v>513</v>
      </c>
      <c r="B364" s="177">
        <f>_xlfn.CEILING.MATH(A364,50)</f>
        <v>550</v>
      </c>
      <c r="D364" s="317">
        <v>175</v>
      </c>
      <c r="E364" s="341"/>
    </row>
    <row r="365" spans="1:5" ht="16">
      <c r="D365" s="317"/>
      <c r="E365" s="341"/>
    </row>
    <row r="366" spans="1:5" ht="16">
      <c r="A366" s="1">
        <f>Лист1!D363*3</f>
        <v>363</v>
      </c>
      <c r="B366" s="177">
        <f>_xlfn.CEILING.MATH(A366,50)</f>
        <v>400</v>
      </c>
      <c r="D366" s="317">
        <v>128</v>
      </c>
      <c r="E366" s="341"/>
    </row>
    <row r="367" spans="1:5" ht="16">
      <c r="A367" s="1">
        <f>Лист1!D364*3</f>
        <v>525</v>
      </c>
      <c r="B367" s="177">
        <f>_xlfn.CEILING.MATH(A367,50)</f>
        <v>550</v>
      </c>
      <c r="D367" s="317"/>
      <c r="E367" s="341"/>
    </row>
    <row r="368" spans="1:5" ht="16">
      <c r="D368" s="317">
        <v>127</v>
      </c>
      <c r="E368" s="341"/>
    </row>
    <row r="369" spans="1:5" ht="16">
      <c r="A369" s="1">
        <f>Лист1!D366*3</f>
        <v>384</v>
      </c>
      <c r="B369" s="177">
        <f>_xlfn.CEILING.MATH(A369,50)</f>
        <v>400</v>
      </c>
      <c r="D369" s="317"/>
      <c r="E369" s="341"/>
    </row>
    <row r="370" spans="1:5" ht="16">
      <c r="D370" s="317">
        <v>127</v>
      </c>
      <c r="E370" s="341"/>
    </row>
    <row r="371" spans="1:5" ht="16">
      <c r="A371" s="1">
        <f>Лист1!D368*3</f>
        <v>381</v>
      </c>
      <c r="B371" s="177">
        <f>_xlfn.CEILING.MATH(A371,50)</f>
        <v>400</v>
      </c>
      <c r="D371" s="317">
        <v>385</v>
      </c>
      <c r="E371" s="341"/>
    </row>
    <row r="372" spans="1:5" ht="16">
      <c r="D372" s="317"/>
      <c r="E372" s="341"/>
    </row>
    <row r="373" spans="1:5" ht="16">
      <c r="A373" s="1">
        <f>Лист1!D370*3</f>
        <v>381</v>
      </c>
      <c r="B373" s="177">
        <f>_xlfn.CEILING.MATH(A373,50)</f>
        <v>400</v>
      </c>
      <c r="D373" s="317">
        <v>83</v>
      </c>
      <c r="E373" s="341"/>
    </row>
    <row r="374" spans="1:5" ht="16">
      <c r="A374" s="1">
        <f>Лист1!D371*3</f>
        <v>1155</v>
      </c>
      <c r="B374" s="177">
        <f>_xlfn.CEILING.MATH(A374,50)</f>
        <v>1200</v>
      </c>
      <c r="D374" s="317"/>
      <c r="E374" s="341"/>
    </row>
    <row r="375" spans="1:5" ht="16">
      <c r="D375" s="317">
        <v>558</v>
      </c>
      <c r="E375" s="341"/>
    </row>
    <row r="376" spans="1:5" ht="17" thickBot="1">
      <c r="A376" s="1">
        <f>Лист1!D373*3</f>
        <v>249</v>
      </c>
      <c r="B376" s="177">
        <f>_xlfn.CEILING.MATH(A376,50)</f>
        <v>250</v>
      </c>
      <c r="D376" s="317"/>
      <c r="E376" s="351"/>
    </row>
    <row r="377" spans="1:5" ht="16">
      <c r="D377" s="317">
        <v>122</v>
      </c>
      <c r="E377" s="340">
        <v>5175</v>
      </c>
    </row>
    <row r="378" spans="1:5" ht="16">
      <c r="A378" s="1">
        <f>Лист1!D375*3</f>
        <v>1674</v>
      </c>
      <c r="B378" s="177">
        <f>_xlfn.CEILING.MATH(A378,50)</f>
        <v>1700</v>
      </c>
      <c r="D378" s="317">
        <v>186</v>
      </c>
      <c r="E378" s="341"/>
    </row>
    <row r="379" spans="1:5" ht="16">
      <c r="D379" s="317">
        <v>192</v>
      </c>
      <c r="E379" s="341"/>
    </row>
    <row r="380" spans="1:5" ht="16">
      <c r="A380" s="1">
        <f>Лист1!D377*3</f>
        <v>366</v>
      </c>
      <c r="B380" s="177">
        <f t="shared" ref="B380:B385" si="13">_xlfn.CEILING.MATH(A380,50)</f>
        <v>400</v>
      </c>
      <c r="D380" s="317">
        <v>1259</v>
      </c>
      <c r="E380" s="341"/>
    </row>
    <row r="381" spans="1:5" ht="16">
      <c r="A381" s="1">
        <f>Лист1!D378*3</f>
        <v>558</v>
      </c>
      <c r="B381" s="177">
        <f t="shared" si="13"/>
        <v>600</v>
      </c>
      <c r="D381" s="317">
        <v>1257</v>
      </c>
      <c r="E381" s="341"/>
    </row>
    <row r="382" spans="1:5" ht="16">
      <c r="A382" s="1">
        <f>Лист1!D379*3</f>
        <v>576</v>
      </c>
      <c r="B382" s="177">
        <f t="shared" si="13"/>
        <v>600</v>
      </c>
      <c r="D382" s="317">
        <v>1436</v>
      </c>
      <c r="E382" s="341"/>
    </row>
    <row r="383" spans="1:5" ht="16">
      <c r="A383" s="1">
        <f>Лист1!D380*3</f>
        <v>3777</v>
      </c>
      <c r="B383" s="177">
        <f t="shared" si="13"/>
        <v>3800</v>
      </c>
      <c r="D383" s="317"/>
      <c r="E383" s="341"/>
    </row>
    <row r="384" spans="1:5" ht="16">
      <c r="A384" s="178">
        <f>Лист1!D381*3</f>
        <v>3771</v>
      </c>
      <c r="B384" s="177">
        <f t="shared" si="13"/>
        <v>3800</v>
      </c>
      <c r="D384" s="317">
        <v>63</v>
      </c>
      <c r="E384" s="341"/>
    </row>
    <row r="385" spans="1:5" ht="16">
      <c r="A385" s="1">
        <f>Лист1!D382*3</f>
        <v>4308</v>
      </c>
      <c r="B385" s="177">
        <f t="shared" si="13"/>
        <v>4350</v>
      </c>
      <c r="D385" s="317">
        <v>292</v>
      </c>
      <c r="E385" s="341"/>
    </row>
    <row r="386" spans="1:5" ht="16">
      <c r="D386" s="317"/>
      <c r="E386" s="341"/>
    </row>
    <row r="387" spans="1:5" ht="16">
      <c r="A387" s="1">
        <f>Лист1!D384*3</f>
        <v>189</v>
      </c>
      <c r="B387" s="177">
        <f>_xlfn.CEILING.MATH(A387,50)</f>
        <v>200</v>
      </c>
      <c r="D387" s="317">
        <v>118</v>
      </c>
      <c r="E387" s="341"/>
    </row>
    <row r="388" spans="1:5" ht="16">
      <c r="A388" s="1">
        <f>Лист1!D385*3</f>
        <v>876</v>
      </c>
      <c r="B388" s="177">
        <f>_xlfn.CEILING.MATH(A388,50)</f>
        <v>900</v>
      </c>
      <c r="D388" s="317">
        <v>184</v>
      </c>
      <c r="E388" s="341"/>
    </row>
    <row r="389" spans="1:5" ht="16">
      <c r="D389" s="317"/>
      <c r="E389" s="341"/>
    </row>
    <row r="390" spans="1:5" ht="16">
      <c r="A390" s="1">
        <f>Лист1!D387*3</f>
        <v>354</v>
      </c>
      <c r="B390" s="177">
        <f>_xlfn.CEILING.MATH(A390,50)</f>
        <v>400</v>
      </c>
      <c r="D390" s="317">
        <v>122</v>
      </c>
      <c r="E390" s="341"/>
    </row>
    <row r="391" spans="1:5" ht="16">
      <c r="A391" s="1">
        <f>Лист1!D388*3</f>
        <v>552</v>
      </c>
      <c r="B391" s="177">
        <f>_xlfn.CEILING.MATH(A391,50)</f>
        <v>600</v>
      </c>
      <c r="D391" s="317">
        <v>176</v>
      </c>
      <c r="E391" s="341"/>
    </row>
    <row r="392" spans="1:5" ht="16">
      <c r="D392" s="317"/>
      <c r="E392" s="341"/>
    </row>
    <row r="393" spans="1:5" ht="16">
      <c r="A393" s="1">
        <f>Лист1!D390*3</f>
        <v>366</v>
      </c>
      <c r="B393" s="177">
        <f>_xlfn.CEILING.MATH(A393,50)</f>
        <v>400</v>
      </c>
      <c r="D393" s="317">
        <v>110</v>
      </c>
      <c r="E393" s="341"/>
    </row>
    <row r="394" spans="1:5" ht="16">
      <c r="A394" s="1">
        <f>Лист1!D391*3</f>
        <v>528</v>
      </c>
      <c r="B394" s="177">
        <f>_xlfn.CEILING.MATH(A394,50)</f>
        <v>550</v>
      </c>
      <c r="D394" s="317">
        <v>193</v>
      </c>
      <c r="E394" s="341"/>
    </row>
    <row r="395" spans="1:5" ht="16">
      <c r="D395" s="317">
        <v>110</v>
      </c>
      <c r="E395" s="341"/>
    </row>
    <row r="396" spans="1:5" ht="16">
      <c r="A396" s="1">
        <f>Лист1!D393*3</f>
        <v>330</v>
      </c>
      <c r="B396" s="177">
        <f>_xlfn.CEILING.MATH(A396,50)</f>
        <v>350</v>
      </c>
      <c r="D396" s="317">
        <v>185</v>
      </c>
      <c r="E396" s="341"/>
    </row>
    <row r="397" spans="1:5" ht="16">
      <c r="A397" s="1">
        <f>Лист1!D394*3</f>
        <v>579</v>
      </c>
      <c r="B397" s="177">
        <f>_xlfn.CEILING.MATH(A397,50)</f>
        <v>600</v>
      </c>
      <c r="D397" s="317">
        <v>114</v>
      </c>
      <c r="E397" s="341"/>
    </row>
    <row r="398" spans="1:5" ht="16">
      <c r="A398" s="1">
        <f>Лист1!D395*3</f>
        <v>330</v>
      </c>
      <c r="B398" s="177">
        <f>_xlfn.CEILING.MATH(A398,50)</f>
        <v>350</v>
      </c>
      <c r="D398" s="317"/>
      <c r="E398" s="341"/>
    </row>
    <row r="399" spans="1:5" ht="16">
      <c r="A399" s="1">
        <f>Лист1!D396*3</f>
        <v>555</v>
      </c>
      <c r="B399" s="177">
        <f>_xlfn.CEILING.MATH(A399,50)</f>
        <v>600</v>
      </c>
      <c r="D399" s="317">
        <v>63</v>
      </c>
      <c r="E399" s="341"/>
    </row>
    <row r="400" spans="1:5" ht="16">
      <c r="A400" s="1">
        <f>Лист1!D397*3</f>
        <v>342</v>
      </c>
      <c r="B400" s="177">
        <f>_xlfn.CEILING.MATH(A400,50)</f>
        <v>350</v>
      </c>
      <c r="D400" s="317">
        <v>276</v>
      </c>
      <c r="E400" s="341"/>
    </row>
    <row r="401" spans="1:5" ht="16">
      <c r="D401" s="317"/>
      <c r="E401" s="341"/>
    </row>
    <row r="402" spans="1:5" ht="16">
      <c r="A402" s="1">
        <f>Лист1!D399*3</f>
        <v>189</v>
      </c>
      <c r="B402" s="177">
        <f>_xlfn.CEILING.MATH(A402,50)</f>
        <v>200</v>
      </c>
      <c r="D402" s="317">
        <v>444</v>
      </c>
      <c r="E402" s="341"/>
    </row>
    <row r="403" spans="1:5" ht="16">
      <c r="A403" s="1">
        <f>Лист1!D400*3</f>
        <v>828</v>
      </c>
      <c r="B403" s="177">
        <f>_xlfn.CEILING.MATH(A403,50)</f>
        <v>850</v>
      </c>
      <c r="D403" s="317"/>
      <c r="E403" s="341"/>
    </row>
    <row r="404" spans="1:5" ht="17" thickBot="1">
      <c r="D404" s="317">
        <v>63</v>
      </c>
      <c r="E404" s="351"/>
    </row>
    <row r="405" spans="1:5" ht="16">
      <c r="A405" s="1">
        <f>Лист1!D402*3</f>
        <v>1332</v>
      </c>
      <c r="B405" s="177">
        <f>_xlfn.CEILING.MATH(A405,50)</f>
        <v>1350</v>
      </c>
      <c r="D405" s="317">
        <v>198</v>
      </c>
      <c r="E405" s="341">
        <v>3450</v>
      </c>
    </row>
    <row r="406" spans="1:5" ht="16">
      <c r="D406" s="317"/>
      <c r="E406" s="341"/>
    </row>
    <row r="407" spans="1:5" ht="16">
      <c r="A407" s="1">
        <f>Лист1!D404*3</f>
        <v>189</v>
      </c>
      <c r="B407" s="177">
        <f>_xlfn.CEILING.MATH(A407,50)</f>
        <v>200</v>
      </c>
      <c r="D407" s="317">
        <v>63</v>
      </c>
      <c r="E407" s="341"/>
    </row>
    <row r="408" spans="1:5" ht="16">
      <c r="A408" s="1">
        <f>Лист1!D405*3</f>
        <v>594</v>
      </c>
      <c r="B408" s="177">
        <f>_xlfn.CEILING.MATH(A408,50)</f>
        <v>600</v>
      </c>
      <c r="D408" s="317"/>
      <c r="E408" s="341"/>
    </row>
    <row r="409" spans="1:5" ht="16">
      <c r="D409" s="317">
        <v>805</v>
      </c>
      <c r="E409" s="341"/>
    </row>
    <row r="410" spans="1:5" ht="16">
      <c r="A410" s="1">
        <f>Лист1!D407*3</f>
        <v>189</v>
      </c>
      <c r="B410" s="177">
        <f>_xlfn.CEILING.MATH(A410,50)</f>
        <v>200</v>
      </c>
      <c r="D410" s="317"/>
      <c r="E410" s="341"/>
    </row>
    <row r="411" spans="1:5" ht="16">
      <c r="D411" s="317">
        <v>693</v>
      </c>
      <c r="E411" s="341"/>
    </row>
    <row r="412" spans="1:5" ht="16">
      <c r="A412" s="1">
        <f>Лист1!D409*3</f>
        <v>2415</v>
      </c>
      <c r="B412" s="177">
        <f>_xlfn.CEILING.MATH(A412,50)</f>
        <v>2450</v>
      </c>
      <c r="D412" s="317"/>
      <c r="E412" s="341"/>
    </row>
    <row r="413" spans="1:5" ht="16">
      <c r="D413" s="317">
        <v>633</v>
      </c>
      <c r="E413" s="341"/>
    </row>
    <row r="414" spans="1:5" ht="16">
      <c r="A414" s="1">
        <f>Лист1!D411*3</f>
        <v>2079</v>
      </c>
      <c r="B414" s="177">
        <f>_xlfn.CEILING.MATH(A414,50)</f>
        <v>2100</v>
      </c>
      <c r="D414" s="317"/>
      <c r="E414" s="341"/>
    </row>
    <row r="415" spans="1:5" ht="16">
      <c r="D415" s="317">
        <v>137</v>
      </c>
      <c r="E415" s="341"/>
    </row>
    <row r="416" spans="1:5" ht="16">
      <c r="A416" s="1">
        <f>Лист1!D413*3</f>
        <v>1899</v>
      </c>
      <c r="B416" s="177">
        <f>_xlfn.CEILING.MATH(A416,50)</f>
        <v>1900</v>
      </c>
      <c r="D416" s="317">
        <v>243</v>
      </c>
      <c r="E416" s="341"/>
    </row>
    <row r="417" spans="1:5" ht="16">
      <c r="D417" s="317">
        <v>105</v>
      </c>
      <c r="E417" s="341"/>
    </row>
    <row r="418" spans="1:5" ht="16">
      <c r="A418" s="1">
        <f>Лист1!D415*3</f>
        <v>411</v>
      </c>
      <c r="B418" s="177">
        <f t="shared" ref="B418:B433" si="14">_xlfn.CEILING.MATH(A418,50)</f>
        <v>450</v>
      </c>
      <c r="D418" s="317">
        <v>105</v>
      </c>
      <c r="E418" s="341"/>
    </row>
    <row r="419" spans="1:5" ht="16">
      <c r="A419" s="1">
        <f>Лист1!D416*3</f>
        <v>729</v>
      </c>
      <c r="B419" s="177">
        <f t="shared" si="14"/>
        <v>750</v>
      </c>
      <c r="D419" s="317">
        <v>202</v>
      </c>
      <c r="E419" s="341"/>
    </row>
    <row r="420" spans="1:5" ht="16">
      <c r="A420" s="1">
        <f>Лист1!D417*3</f>
        <v>315</v>
      </c>
      <c r="B420" s="177">
        <f t="shared" si="14"/>
        <v>350</v>
      </c>
      <c r="D420" s="317">
        <v>63</v>
      </c>
      <c r="E420" s="341"/>
    </row>
    <row r="421" spans="1:5" ht="16">
      <c r="A421" s="1">
        <f>Лист1!D418*3</f>
        <v>315</v>
      </c>
      <c r="B421" s="177">
        <f t="shared" si="14"/>
        <v>350</v>
      </c>
      <c r="D421" s="317">
        <v>266</v>
      </c>
      <c r="E421" s="341"/>
    </row>
    <row r="422" spans="1:5" ht="16">
      <c r="A422" s="1">
        <f>Лист1!D419*3</f>
        <v>606</v>
      </c>
      <c r="B422" s="177">
        <f t="shared" si="14"/>
        <v>650</v>
      </c>
      <c r="D422" s="317">
        <v>1457</v>
      </c>
      <c r="E422" s="341"/>
    </row>
    <row r="423" spans="1:5" ht="16">
      <c r="A423" s="1">
        <f>Лист1!D420*3</f>
        <v>189</v>
      </c>
      <c r="B423" s="177">
        <f t="shared" si="14"/>
        <v>200</v>
      </c>
      <c r="D423" s="317">
        <v>344</v>
      </c>
      <c r="E423" s="341"/>
    </row>
    <row r="424" spans="1:5" ht="16">
      <c r="A424" s="1">
        <f>Лист1!D421*3</f>
        <v>798</v>
      </c>
      <c r="B424" s="177">
        <f t="shared" si="14"/>
        <v>800</v>
      </c>
      <c r="D424" s="317">
        <v>1725</v>
      </c>
      <c r="E424" s="341"/>
    </row>
    <row r="425" spans="1:5" ht="16">
      <c r="A425" s="1">
        <f>Лист1!D422*3</f>
        <v>4371</v>
      </c>
      <c r="B425" s="177">
        <f t="shared" si="14"/>
        <v>4400</v>
      </c>
      <c r="D425" s="317">
        <v>990</v>
      </c>
      <c r="E425" s="341"/>
    </row>
    <row r="426" spans="1:5" ht="16">
      <c r="A426" s="1">
        <f>Лист1!D423*3</f>
        <v>1032</v>
      </c>
      <c r="B426" s="177">
        <f t="shared" si="14"/>
        <v>1050</v>
      </c>
      <c r="D426" s="317">
        <v>882</v>
      </c>
      <c r="E426" s="341"/>
    </row>
    <row r="427" spans="1:5" ht="17" thickBot="1">
      <c r="A427" s="1">
        <f>Лист1!D424*3</f>
        <v>5175</v>
      </c>
      <c r="B427" s="177">
        <f t="shared" si="14"/>
        <v>5200</v>
      </c>
      <c r="D427" s="317">
        <v>1328</v>
      </c>
      <c r="E427" s="351"/>
    </row>
    <row r="428" spans="1:5" ht="16">
      <c r="A428" s="1">
        <f>Лист1!D425*3</f>
        <v>2970</v>
      </c>
      <c r="B428" s="177">
        <f t="shared" si="14"/>
        <v>3000</v>
      </c>
      <c r="D428" s="317">
        <v>408</v>
      </c>
      <c r="E428" s="448">
        <v>4025</v>
      </c>
    </row>
    <row r="429" spans="1:5" ht="16">
      <c r="A429" s="1">
        <f>Лист1!D426*3</f>
        <v>2646</v>
      </c>
      <c r="B429" s="177">
        <f t="shared" si="14"/>
        <v>2650</v>
      </c>
      <c r="D429" s="325">
        <v>403</v>
      </c>
      <c r="E429" s="370"/>
    </row>
    <row r="430" spans="1:5" ht="16">
      <c r="A430" s="1">
        <f>Лист1!D427*3</f>
        <v>3984</v>
      </c>
      <c r="B430" s="177">
        <f t="shared" si="14"/>
        <v>4000</v>
      </c>
      <c r="D430" s="317">
        <v>1584</v>
      </c>
      <c r="E430" s="370"/>
    </row>
    <row r="431" spans="1:5" ht="16">
      <c r="A431" s="1">
        <f>Лист1!D428*3</f>
        <v>1224</v>
      </c>
      <c r="B431" s="177">
        <f t="shared" si="14"/>
        <v>1250</v>
      </c>
      <c r="D431" s="317"/>
      <c r="E431" s="370"/>
    </row>
    <row r="432" spans="1:5" ht="16">
      <c r="A432" s="1">
        <f>Лист1!D429*3</f>
        <v>1209</v>
      </c>
      <c r="B432" s="177">
        <f t="shared" si="14"/>
        <v>1250</v>
      </c>
      <c r="D432" s="317">
        <v>1380</v>
      </c>
      <c r="E432" s="370"/>
    </row>
    <row r="433" spans="1:5" ht="16">
      <c r="A433" s="1">
        <f>Лист1!D430*3</f>
        <v>4752</v>
      </c>
      <c r="B433" s="177">
        <f t="shared" si="14"/>
        <v>4800</v>
      </c>
      <c r="D433" s="317">
        <v>1380</v>
      </c>
      <c r="E433" s="370"/>
    </row>
    <row r="434" spans="1:5" ht="16">
      <c r="D434" s="317">
        <v>690</v>
      </c>
      <c r="E434" s="370"/>
    </row>
    <row r="435" spans="1:5" ht="16">
      <c r="A435" s="1">
        <f>Лист1!D432*3</f>
        <v>4140</v>
      </c>
      <c r="B435" s="177">
        <f t="shared" ref="B435:B441" si="15">_xlfn.CEILING.MATH(A435,50)</f>
        <v>4150</v>
      </c>
      <c r="D435" s="317">
        <v>1380</v>
      </c>
      <c r="E435" s="370"/>
    </row>
    <row r="436" spans="1:5" ht="16">
      <c r="A436" s="1">
        <f>Лист1!D433*3</f>
        <v>4140</v>
      </c>
      <c r="B436" s="177">
        <f t="shared" si="15"/>
        <v>4150</v>
      </c>
      <c r="D436" s="317">
        <v>2185</v>
      </c>
      <c r="E436" s="370"/>
    </row>
    <row r="437" spans="1:5" ht="16">
      <c r="A437" s="1">
        <f>Лист1!D434*3</f>
        <v>2070</v>
      </c>
      <c r="B437" s="177">
        <f t="shared" si="15"/>
        <v>2100</v>
      </c>
      <c r="D437" s="317">
        <v>2300</v>
      </c>
      <c r="E437" s="370"/>
    </row>
    <row r="438" spans="1:5" ht="16">
      <c r="A438" s="1">
        <f>Лист1!D435*3</f>
        <v>4140</v>
      </c>
      <c r="B438" s="177">
        <f t="shared" si="15"/>
        <v>4150</v>
      </c>
      <c r="D438" s="317">
        <v>1725</v>
      </c>
      <c r="E438" s="370"/>
    </row>
    <row r="439" spans="1:5" ht="16">
      <c r="A439" s="1">
        <f>Лист1!D436*3</f>
        <v>6555</v>
      </c>
      <c r="B439" s="177">
        <f t="shared" si="15"/>
        <v>6600</v>
      </c>
      <c r="D439" s="317"/>
      <c r="E439" s="370"/>
    </row>
    <row r="440" spans="1:5" ht="16">
      <c r="A440" s="1">
        <f>Лист1!D437*3</f>
        <v>6900</v>
      </c>
      <c r="B440" s="177">
        <f t="shared" si="15"/>
        <v>6900</v>
      </c>
      <c r="D440" s="317"/>
      <c r="E440" s="370"/>
    </row>
    <row r="441" spans="1:5" ht="16">
      <c r="A441" s="1">
        <f>Лист1!D438*3</f>
        <v>5175</v>
      </c>
      <c r="B441" s="177">
        <f t="shared" si="15"/>
        <v>5200</v>
      </c>
      <c r="D441" s="317">
        <v>127</v>
      </c>
      <c r="E441" s="370"/>
    </row>
    <row r="442" spans="1:5" ht="16">
      <c r="D442" s="317"/>
      <c r="E442" s="370"/>
    </row>
    <row r="443" spans="1:5" ht="16">
      <c r="D443" s="317">
        <v>153</v>
      </c>
      <c r="E443" s="370"/>
    </row>
    <row r="444" spans="1:5" ht="16">
      <c r="A444" s="1">
        <f>Лист1!D441*3</f>
        <v>381</v>
      </c>
      <c r="B444" s="177">
        <f>_xlfn.CEILING.MATH(A444,50)</f>
        <v>400</v>
      </c>
      <c r="D444" s="317">
        <v>153</v>
      </c>
      <c r="E444" s="370"/>
    </row>
    <row r="445" spans="1:5" ht="16">
      <c r="D445" s="317">
        <v>1438</v>
      </c>
      <c r="E445" s="370"/>
    </row>
    <row r="446" spans="1:5" ht="16">
      <c r="A446" s="1">
        <f>Лист1!D443*3</f>
        <v>459</v>
      </c>
      <c r="B446" s="177">
        <f>_xlfn.CEILING.MATH(A446,50)</f>
        <v>500</v>
      </c>
      <c r="D446" s="317">
        <v>1380</v>
      </c>
      <c r="E446" s="370"/>
    </row>
    <row r="447" spans="1:5" ht="16">
      <c r="A447" s="1">
        <f>Лист1!D444*3</f>
        <v>459</v>
      </c>
      <c r="B447" s="177">
        <f>_xlfn.CEILING.MATH(A447,50)</f>
        <v>500</v>
      </c>
      <c r="D447" s="317">
        <v>825</v>
      </c>
      <c r="E447" s="370"/>
    </row>
    <row r="448" spans="1:5" ht="16">
      <c r="A448" s="1">
        <f>Лист1!D445*3</f>
        <v>4314</v>
      </c>
      <c r="B448" s="177">
        <f>_xlfn.CEILING.MATH(A448,50)</f>
        <v>4350</v>
      </c>
      <c r="D448" s="317"/>
      <c r="E448" s="370"/>
    </row>
    <row r="449" spans="1:5" ht="16">
      <c r="A449" s="1">
        <f>Лист1!D446*3</f>
        <v>4140</v>
      </c>
      <c r="B449" s="177">
        <f>_xlfn.CEILING.MATH(A449,50)</f>
        <v>4150</v>
      </c>
      <c r="D449" s="317">
        <v>154</v>
      </c>
      <c r="E449" s="370"/>
    </row>
    <row r="450" spans="1:5" ht="16">
      <c r="A450" s="1">
        <f>Лист1!D447*3</f>
        <v>2475</v>
      </c>
      <c r="B450" s="177">
        <f>_xlfn.CEILING.MATH(A450,50)</f>
        <v>2500</v>
      </c>
      <c r="D450" s="317"/>
      <c r="E450" s="370"/>
    </row>
    <row r="451" spans="1:5" ht="16">
      <c r="D451" s="317">
        <v>301</v>
      </c>
      <c r="E451" s="370"/>
    </row>
    <row r="452" spans="1:5" ht="16">
      <c r="A452" s="1">
        <f>Лист1!D449*3</f>
        <v>462</v>
      </c>
      <c r="B452" s="177">
        <f>_xlfn.CEILING.MATH(A452,50)</f>
        <v>500</v>
      </c>
      <c r="D452" s="317"/>
      <c r="E452" s="370"/>
    </row>
    <row r="453" spans="1:5" ht="17" thickBot="1">
      <c r="D453" s="317">
        <v>317</v>
      </c>
      <c r="E453" s="460"/>
    </row>
    <row r="454" spans="1:5" ht="16">
      <c r="A454" s="1">
        <f>Лист1!D451*3</f>
        <v>903</v>
      </c>
      <c r="B454" s="177">
        <f>_xlfn.CEILING.MATH(A454,50)</f>
        <v>950</v>
      </c>
      <c r="D454" s="317"/>
      <c r="E454" s="341">
        <v>5175</v>
      </c>
    </row>
    <row r="455" spans="1:5" ht="16">
      <c r="D455" s="317">
        <v>813</v>
      </c>
      <c r="E455" s="341"/>
    </row>
    <row r="456" spans="1:5" ht="16">
      <c r="A456" s="1">
        <f>Лист1!D453*3</f>
        <v>951</v>
      </c>
      <c r="B456" s="177">
        <f>_xlfn.CEILING.MATH(A456,50)</f>
        <v>1000</v>
      </c>
      <c r="D456" s="317"/>
      <c r="E456" s="341"/>
    </row>
    <row r="457" spans="1:5" ht="16">
      <c r="D457" s="317">
        <v>928</v>
      </c>
      <c r="E457" s="341"/>
    </row>
    <row r="458" spans="1:5" ht="16">
      <c r="A458" s="1">
        <f>Лист1!D455*3</f>
        <v>2439</v>
      </c>
      <c r="B458" s="177">
        <f>_xlfn.CEILING.MATH(A458,50)</f>
        <v>2450</v>
      </c>
      <c r="D458" s="317"/>
      <c r="E458" s="341"/>
    </row>
    <row r="459" spans="1:5" ht="16">
      <c r="D459" s="317"/>
      <c r="E459" s="341"/>
    </row>
    <row r="460" spans="1:5" ht="16">
      <c r="A460" s="1">
        <f>Лист1!D457*3</f>
        <v>2784</v>
      </c>
      <c r="B460" s="177">
        <f>_xlfn.CEILING.MATH(A460,50)</f>
        <v>2800</v>
      </c>
      <c r="D460" s="317">
        <v>193</v>
      </c>
      <c r="E460" s="341"/>
    </row>
    <row r="461" spans="1:5" ht="16">
      <c r="D461" s="317">
        <v>193</v>
      </c>
      <c r="E461" s="341"/>
    </row>
    <row r="462" spans="1:5" ht="16">
      <c r="D462" s="317"/>
      <c r="E462" s="341"/>
    </row>
    <row r="463" spans="1:5" ht="16">
      <c r="A463" s="1">
        <f>Лист1!D460*3</f>
        <v>579</v>
      </c>
      <c r="B463" s="177">
        <f>_xlfn.CEILING.MATH(A463,50)</f>
        <v>600</v>
      </c>
      <c r="D463" s="317">
        <v>86</v>
      </c>
      <c r="E463" s="341"/>
    </row>
    <row r="464" spans="1:5" ht="16">
      <c r="A464" s="1">
        <f>Лист1!D461*3</f>
        <v>579</v>
      </c>
      <c r="B464" s="177">
        <f>_xlfn.CEILING.MATH(A464,50)</f>
        <v>600</v>
      </c>
      <c r="D464" s="317">
        <v>1265</v>
      </c>
      <c r="E464" s="341"/>
    </row>
    <row r="465" spans="1:5" ht="16">
      <c r="D465" s="317">
        <v>193</v>
      </c>
      <c r="E465" s="341"/>
    </row>
    <row r="466" spans="1:5" ht="16">
      <c r="A466" s="1">
        <f>Лист1!D463*3</f>
        <v>258</v>
      </c>
      <c r="B466" s="177">
        <f t="shared" ref="B466:B472" si="16">_xlfn.CEILING.MATH(A466,50)</f>
        <v>300</v>
      </c>
      <c r="D466" s="317">
        <v>177</v>
      </c>
      <c r="E466" s="341"/>
    </row>
    <row r="467" spans="1:5" ht="16">
      <c r="A467" s="1">
        <f>Лист1!D464*3</f>
        <v>3795</v>
      </c>
      <c r="B467" s="177">
        <f t="shared" si="16"/>
        <v>3800</v>
      </c>
      <c r="D467" s="317">
        <v>193</v>
      </c>
      <c r="E467" s="341"/>
    </row>
    <row r="468" spans="1:5" ht="16">
      <c r="A468" s="1">
        <f>Лист1!D465*3</f>
        <v>579</v>
      </c>
      <c r="B468" s="177">
        <f t="shared" si="16"/>
        <v>600</v>
      </c>
      <c r="D468" s="317">
        <v>193</v>
      </c>
      <c r="E468" s="341"/>
    </row>
    <row r="469" spans="1:5" ht="16">
      <c r="A469" s="1">
        <f>Лист1!D466*3</f>
        <v>531</v>
      </c>
      <c r="B469" s="177">
        <f t="shared" si="16"/>
        <v>550</v>
      </c>
      <c r="D469" s="317">
        <v>244</v>
      </c>
      <c r="E469" s="341"/>
    </row>
    <row r="470" spans="1:5" ht="16">
      <c r="A470" s="1">
        <f>Лист1!D467*3</f>
        <v>579</v>
      </c>
      <c r="B470" s="177">
        <f t="shared" si="16"/>
        <v>600</v>
      </c>
      <c r="D470" s="317"/>
      <c r="E470" s="341"/>
    </row>
    <row r="471" spans="1:5" ht="16">
      <c r="A471" s="1">
        <f>Лист1!D468*3</f>
        <v>579</v>
      </c>
      <c r="B471" s="177">
        <f t="shared" si="16"/>
        <v>600</v>
      </c>
      <c r="D471" s="317">
        <v>151</v>
      </c>
      <c r="E471" s="341"/>
    </row>
    <row r="472" spans="1:5" ht="16">
      <c r="A472" s="1">
        <f>Лист1!D469*3</f>
        <v>732</v>
      </c>
      <c r="B472" s="177">
        <f t="shared" si="16"/>
        <v>750</v>
      </c>
      <c r="D472" s="317">
        <v>151</v>
      </c>
      <c r="E472" s="341"/>
    </row>
    <row r="473" spans="1:5" ht="16">
      <c r="D473" s="317"/>
      <c r="E473" s="341"/>
    </row>
    <row r="474" spans="1:5" ht="16">
      <c r="A474" s="1">
        <f>Лист1!D471*3</f>
        <v>453</v>
      </c>
      <c r="B474" s="177">
        <f>_xlfn.CEILING.MATH(A474,50)</f>
        <v>500</v>
      </c>
      <c r="D474" s="317">
        <v>129</v>
      </c>
      <c r="E474" s="341"/>
    </row>
    <row r="475" spans="1:5" ht="16">
      <c r="A475" s="1">
        <f>Лист1!D472*3</f>
        <v>453</v>
      </c>
      <c r="B475" s="177">
        <f>_xlfn.CEILING.MATH(A475,50)</f>
        <v>500</v>
      </c>
      <c r="D475" s="317">
        <v>129</v>
      </c>
      <c r="E475" s="341"/>
    </row>
    <row r="476" spans="1:5" ht="16">
      <c r="D476" s="317"/>
      <c r="E476" s="341"/>
    </row>
    <row r="477" spans="1:5" ht="16">
      <c r="A477" s="1">
        <f>Лист1!D474*3</f>
        <v>387</v>
      </c>
      <c r="B477" s="177">
        <f>_xlfn.CEILING.MATH(A477,50)</f>
        <v>400</v>
      </c>
      <c r="D477" s="317">
        <v>228</v>
      </c>
      <c r="E477" s="341"/>
    </row>
    <row r="478" spans="1:5" ht="16">
      <c r="A478" s="1">
        <f>Лист1!D475*3</f>
        <v>387</v>
      </c>
      <c r="B478" s="177">
        <f>_xlfn.CEILING.MATH(A478,50)</f>
        <v>400</v>
      </c>
      <c r="D478" s="317">
        <v>177</v>
      </c>
      <c r="E478" s="341"/>
    </row>
    <row r="479" spans="1:5" ht="16">
      <c r="D479" s="317"/>
      <c r="E479" s="341"/>
    </row>
    <row r="480" spans="1:5" ht="16">
      <c r="A480" s="1">
        <f>Лист1!D477*3</f>
        <v>684</v>
      </c>
      <c r="B480" s="177">
        <f>_xlfn.CEILING.MATH(A480,50)</f>
        <v>700</v>
      </c>
      <c r="D480" s="317">
        <v>121</v>
      </c>
      <c r="E480" s="341"/>
    </row>
    <row r="481" spans="1:5" ht="17" thickBot="1">
      <c r="A481" s="1">
        <f>Лист1!D478*3</f>
        <v>531</v>
      </c>
      <c r="B481" s="177">
        <f>_xlfn.CEILING.MATH(A481,50)</f>
        <v>550</v>
      </c>
      <c r="D481" s="317"/>
      <c r="E481" s="341"/>
    </row>
    <row r="482" spans="1:5" ht="16">
      <c r="D482" s="317">
        <v>58</v>
      </c>
      <c r="E482" s="340">
        <v>2358</v>
      </c>
    </row>
    <row r="483" spans="1:5" ht="16">
      <c r="A483" s="1">
        <f>Лист1!D480*3</f>
        <v>363</v>
      </c>
      <c r="B483" s="177">
        <f>_xlfn.CEILING.MATH(A483,50)</f>
        <v>400</v>
      </c>
      <c r="D483" s="317">
        <v>81</v>
      </c>
      <c r="E483" s="341"/>
    </row>
    <row r="484" spans="1:5" ht="16">
      <c r="D484" s="317">
        <v>95</v>
      </c>
      <c r="E484" s="341"/>
    </row>
    <row r="485" spans="1:5" ht="16">
      <c r="A485" s="1">
        <f>Лист1!D482*3</f>
        <v>174</v>
      </c>
      <c r="B485" s="177">
        <f t="shared" ref="B485:B491" si="17">_xlfn.CEILING.MATH(A485,50)</f>
        <v>200</v>
      </c>
      <c r="D485" s="317">
        <v>194</v>
      </c>
      <c r="E485" s="341"/>
    </row>
    <row r="486" spans="1:5" ht="16">
      <c r="A486" s="1">
        <f>Лист1!D483*3</f>
        <v>243</v>
      </c>
      <c r="B486" s="177">
        <f t="shared" si="17"/>
        <v>250</v>
      </c>
      <c r="D486" s="317">
        <v>154</v>
      </c>
      <c r="E486" s="341"/>
    </row>
    <row r="487" spans="1:5" ht="16">
      <c r="A487" s="1">
        <f>Лист1!D484*3</f>
        <v>285</v>
      </c>
      <c r="B487" s="177">
        <f t="shared" si="17"/>
        <v>300</v>
      </c>
      <c r="D487" s="317">
        <v>154</v>
      </c>
      <c r="E487" s="341"/>
    </row>
    <row r="488" spans="1:5" ht="16">
      <c r="A488" s="1">
        <f>Лист1!D485*3</f>
        <v>582</v>
      </c>
      <c r="B488" s="177">
        <f t="shared" si="17"/>
        <v>600</v>
      </c>
      <c r="D488" s="317">
        <v>150</v>
      </c>
      <c r="E488" s="341"/>
    </row>
    <row r="489" spans="1:5" ht="16">
      <c r="A489" s="1">
        <f>Лист1!D486*3</f>
        <v>462</v>
      </c>
      <c r="B489" s="177">
        <f t="shared" si="17"/>
        <v>500</v>
      </c>
      <c r="D489" s="317"/>
      <c r="E489" s="341"/>
    </row>
    <row r="490" spans="1:5" ht="16">
      <c r="A490" s="1">
        <f>Лист1!D487*3</f>
        <v>462</v>
      </c>
      <c r="B490" s="177">
        <f t="shared" si="17"/>
        <v>500</v>
      </c>
      <c r="D490" s="317">
        <v>408</v>
      </c>
      <c r="E490" s="341"/>
    </row>
    <row r="491" spans="1:5" ht="16">
      <c r="A491" s="1">
        <f>Лист1!D488*3</f>
        <v>450</v>
      </c>
      <c r="B491" s="177">
        <f t="shared" si="17"/>
        <v>450</v>
      </c>
      <c r="D491" s="317"/>
      <c r="E491" s="341"/>
    </row>
    <row r="492" spans="1:5" ht="16">
      <c r="D492" s="317">
        <v>266</v>
      </c>
      <c r="E492" s="341"/>
    </row>
    <row r="493" spans="1:5" ht="16">
      <c r="A493" s="1">
        <f>Лист1!D490*3</f>
        <v>1224</v>
      </c>
      <c r="B493" s="177">
        <f>_xlfn.CEILING.MATH(A493,50)</f>
        <v>1250</v>
      </c>
      <c r="D493" s="317">
        <v>215</v>
      </c>
      <c r="E493" s="341"/>
    </row>
    <row r="494" spans="1:5" ht="16">
      <c r="D494" s="317">
        <v>266</v>
      </c>
      <c r="E494" s="341"/>
    </row>
    <row r="495" spans="1:5" ht="16">
      <c r="A495" s="1">
        <f>Лист1!D492*3</f>
        <v>798</v>
      </c>
      <c r="B495" s="177">
        <f t="shared" ref="B495:B503" si="18">_xlfn.CEILING.MATH(A495,50)</f>
        <v>800</v>
      </c>
      <c r="D495" s="317">
        <v>2044</v>
      </c>
      <c r="E495" s="341"/>
    </row>
    <row r="496" spans="1:5" ht="16">
      <c r="A496" s="1">
        <f>Лист1!D493*3</f>
        <v>645</v>
      </c>
      <c r="B496" s="177">
        <f t="shared" si="18"/>
        <v>650</v>
      </c>
      <c r="D496" s="317">
        <v>2044</v>
      </c>
      <c r="E496" s="341"/>
    </row>
    <row r="497" spans="1:5" ht="16">
      <c r="A497" s="1">
        <f>Лист1!D494*3</f>
        <v>798</v>
      </c>
      <c r="B497" s="177">
        <f t="shared" si="18"/>
        <v>800</v>
      </c>
      <c r="D497" s="317">
        <v>215</v>
      </c>
      <c r="E497" s="341"/>
    </row>
    <row r="498" spans="1:5" ht="16">
      <c r="A498" s="1">
        <f>Лист1!D495*3</f>
        <v>6132</v>
      </c>
      <c r="B498" s="177">
        <f t="shared" si="18"/>
        <v>6150</v>
      </c>
      <c r="D498" s="317">
        <v>215</v>
      </c>
      <c r="E498" s="341"/>
    </row>
    <row r="499" spans="1:5" ht="17" thickBot="1">
      <c r="A499" s="1">
        <f>Лист1!D496*3</f>
        <v>6132</v>
      </c>
      <c r="B499" s="177">
        <f t="shared" si="18"/>
        <v>6150</v>
      </c>
      <c r="D499" s="317">
        <v>215</v>
      </c>
      <c r="E499" s="341"/>
    </row>
    <row r="500" spans="1:5" ht="16">
      <c r="A500" s="1">
        <f>Лист1!D497*3</f>
        <v>645</v>
      </c>
      <c r="B500" s="177">
        <f t="shared" si="18"/>
        <v>650</v>
      </c>
      <c r="D500" s="317">
        <v>215</v>
      </c>
      <c r="E500" s="448">
        <v>7924</v>
      </c>
    </row>
    <row r="501" spans="1:5" ht="16">
      <c r="A501" s="1">
        <f>Лист1!D498*3</f>
        <v>645</v>
      </c>
      <c r="B501" s="177">
        <f t="shared" si="18"/>
        <v>650</v>
      </c>
      <c r="D501" s="317"/>
      <c r="E501" s="370"/>
    </row>
    <row r="502" spans="1:5" ht="16">
      <c r="A502" s="1">
        <f>Лист1!D499*3</f>
        <v>645</v>
      </c>
      <c r="B502" s="177">
        <f t="shared" si="18"/>
        <v>650</v>
      </c>
      <c r="D502" s="317">
        <v>215</v>
      </c>
      <c r="E502" s="370"/>
    </row>
    <row r="503" spans="1:5" ht="16">
      <c r="A503" s="1">
        <f>Лист1!D500*3</f>
        <v>645</v>
      </c>
      <c r="B503" s="177">
        <f t="shared" si="18"/>
        <v>650</v>
      </c>
      <c r="D503" s="317"/>
      <c r="E503" s="370"/>
    </row>
    <row r="504" spans="1:5" ht="16">
      <c r="D504" s="317">
        <v>323</v>
      </c>
      <c r="E504" s="370"/>
    </row>
    <row r="505" spans="1:5" ht="16">
      <c r="A505" s="1">
        <f>Лист1!D502*3</f>
        <v>645</v>
      </c>
      <c r="B505" s="177">
        <f>_xlfn.CEILING.MATH(A505,50)</f>
        <v>650</v>
      </c>
      <c r="D505" s="317">
        <v>323</v>
      </c>
      <c r="E505" s="370"/>
    </row>
    <row r="506" spans="1:5" ht="16">
      <c r="D506" s="317">
        <v>323</v>
      </c>
      <c r="E506" s="370"/>
    </row>
    <row r="507" spans="1:5" ht="16">
      <c r="A507" s="1">
        <f>Лист1!D504*3</f>
        <v>969</v>
      </c>
      <c r="B507" s="177">
        <f>_xlfn.CEILING.MATH(A507,50)</f>
        <v>1000</v>
      </c>
      <c r="D507" s="317"/>
      <c r="E507" s="370"/>
    </row>
    <row r="508" spans="1:5" ht="16">
      <c r="A508" s="1">
        <f>Лист1!D505*3</f>
        <v>969</v>
      </c>
      <c r="B508" s="177">
        <f>_xlfn.CEILING.MATH(A508,50)</f>
        <v>1000</v>
      </c>
      <c r="D508" s="317">
        <v>215</v>
      </c>
      <c r="E508" s="370"/>
    </row>
    <row r="509" spans="1:5" ht="16">
      <c r="A509" s="1">
        <f>Лист1!D506*3</f>
        <v>969</v>
      </c>
      <c r="B509" s="177">
        <f>_xlfn.CEILING.MATH(A509,50)</f>
        <v>1000</v>
      </c>
      <c r="D509" s="317">
        <v>215</v>
      </c>
      <c r="E509" s="370"/>
    </row>
    <row r="510" spans="1:5" ht="16">
      <c r="D510" s="317">
        <v>639</v>
      </c>
      <c r="E510" s="370"/>
    </row>
    <row r="511" spans="1:5" ht="16">
      <c r="A511" s="1">
        <f>Лист1!D508*3</f>
        <v>645</v>
      </c>
      <c r="B511" s="177">
        <f t="shared" ref="B511:B517" si="19">_xlfn.CEILING.MATH(A511,50)</f>
        <v>650</v>
      </c>
      <c r="D511" s="317">
        <v>278</v>
      </c>
      <c r="E511" s="370"/>
    </row>
    <row r="512" spans="1:5" ht="16">
      <c r="A512" s="1">
        <f>Лист1!D509*3</f>
        <v>645</v>
      </c>
      <c r="B512" s="177">
        <f t="shared" si="19"/>
        <v>650</v>
      </c>
      <c r="D512" s="317">
        <v>266</v>
      </c>
      <c r="E512" s="370"/>
    </row>
    <row r="513" spans="1:5" ht="16">
      <c r="A513" s="1">
        <f>Лист1!D510*3</f>
        <v>1917</v>
      </c>
      <c r="B513" s="177">
        <f t="shared" si="19"/>
        <v>1950</v>
      </c>
      <c r="D513" s="317">
        <v>2044</v>
      </c>
      <c r="E513" s="370"/>
    </row>
    <row r="514" spans="1:5" ht="16">
      <c r="A514" s="1">
        <f>Лист1!D511*3</f>
        <v>834</v>
      </c>
      <c r="B514" s="177">
        <f t="shared" si="19"/>
        <v>850</v>
      </c>
      <c r="D514" s="317">
        <v>2044</v>
      </c>
      <c r="E514" s="370"/>
    </row>
    <row r="515" spans="1:5" ht="16">
      <c r="A515" s="1">
        <f>Лист1!D512*3</f>
        <v>798</v>
      </c>
      <c r="B515" s="177">
        <f t="shared" si="19"/>
        <v>800</v>
      </c>
      <c r="D515" s="317"/>
      <c r="E515" s="370"/>
    </row>
    <row r="516" spans="1:5" ht="16">
      <c r="A516" s="1">
        <f>Лист1!D513*3</f>
        <v>6132</v>
      </c>
      <c r="B516" s="177">
        <f t="shared" si="19"/>
        <v>6150</v>
      </c>
      <c r="D516" s="317">
        <v>206</v>
      </c>
      <c r="E516" s="370"/>
    </row>
    <row r="517" spans="1:5" ht="16">
      <c r="A517" s="1">
        <f>Лист1!D514*3</f>
        <v>6132</v>
      </c>
      <c r="B517" s="177">
        <f t="shared" si="19"/>
        <v>6150</v>
      </c>
      <c r="D517" s="317">
        <v>153</v>
      </c>
      <c r="E517" s="370"/>
    </row>
    <row r="518" spans="1:5" ht="16">
      <c r="D518" s="317">
        <v>225</v>
      </c>
      <c r="E518" s="370"/>
    </row>
    <row r="519" spans="1:5" ht="16">
      <c r="A519" s="1">
        <f>Лист1!D516*3</f>
        <v>618</v>
      </c>
      <c r="B519" s="177">
        <f>_xlfn.CEILING.MATH(A519,50)</f>
        <v>650</v>
      </c>
      <c r="D519" s="317">
        <v>2044</v>
      </c>
      <c r="E519" s="370"/>
    </row>
    <row r="520" spans="1:5" ht="16">
      <c r="A520" s="1">
        <f>Лист1!D517*3</f>
        <v>459</v>
      </c>
      <c r="B520" s="177">
        <f>_xlfn.CEILING.MATH(A520,50)</f>
        <v>500</v>
      </c>
      <c r="D520" s="317"/>
      <c r="E520" s="370"/>
    </row>
    <row r="521" spans="1:5" ht="16">
      <c r="A521" s="1">
        <f>Лист1!D518*3</f>
        <v>675</v>
      </c>
      <c r="B521" s="177">
        <f>_xlfn.CEILING.MATH(A521,50)</f>
        <v>700</v>
      </c>
      <c r="D521" s="317">
        <v>225</v>
      </c>
      <c r="E521" s="370"/>
    </row>
    <row r="522" spans="1:5" ht="16">
      <c r="A522" s="1">
        <f>Лист1!D519*3</f>
        <v>6132</v>
      </c>
      <c r="B522" s="177">
        <f>_xlfn.CEILING.MATH(A522,50)</f>
        <v>6150</v>
      </c>
      <c r="D522" s="317">
        <v>194</v>
      </c>
      <c r="E522" s="370"/>
    </row>
    <row r="523" spans="1:5" ht="16">
      <c r="D523" s="317">
        <v>258</v>
      </c>
      <c r="E523" s="370"/>
    </row>
    <row r="524" spans="1:5" ht="16">
      <c r="A524" s="1">
        <f>Лист1!D521*3</f>
        <v>675</v>
      </c>
      <c r="B524" s="177">
        <f>_xlfn.CEILING.MATH(A524,50)</f>
        <v>700</v>
      </c>
      <c r="D524" s="317">
        <v>1941</v>
      </c>
      <c r="E524" s="370"/>
    </row>
    <row r="525" spans="1:5" ht="16">
      <c r="A525" s="1">
        <f>Лист1!D522*3</f>
        <v>582</v>
      </c>
      <c r="B525" s="177">
        <f>_xlfn.CEILING.MATH(A525,50)</f>
        <v>600</v>
      </c>
      <c r="D525" s="317"/>
      <c r="E525" s="370"/>
    </row>
    <row r="526" spans="1:5" ht="16">
      <c r="A526" s="1">
        <f>Лист1!D523*3</f>
        <v>774</v>
      </c>
      <c r="B526" s="177">
        <f>_xlfn.CEILING.MATH(A526,50)</f>
        <v>800</v>
      </c>
      <c r="D526" s="317">
        <v>184</v>
      </c>
      <c r="E526" s="370"/>
    </row>
    <row r="527" spans="1:5" ht="16">
      <c r="A527" s="1">
        <f>Лист1!D524*3</f>
        <v>5823</v>
      </c>
      <c r="B527" s="177">
        <f>_xlfn.CEILING.MATH(A527,50)</f>
        <v>5850</v>
      </c>
      <c r="D527" s="317">
        <v>228</v>
      </c>
      <c r="E527" s="370"/>
    </row>
    <row r="528" spans="1:5" ht="16">
      <c r="D528" s="317">
        <v>184</v>
      </c>
      <c r="E528" s="370"/>
    </row>
    <row r="529" spans="1:5" ht="17" thickBot="1">
      <c r="A529" s="1">
        <f>Лист1!D526*3</f>
        <v>552</v>
      </c>
      <c r="B529" s="177">
        <f>_xlfn.CEILING.MATH(A529,50)</f>
        <v>600</v>
      </c>
      <c r="D529" s="317">
        <v>205</v>
      </c>
      <c r="E529" s="370"/>
    </row>
    <row r="530" spans="1:5" ht="16">
      <c r="A530" s="1">
        <f>Лист1!D527*3</f>
        <v>684</v>
      </c>
      <c r="B530" s="177">
        <f>_xlfn.CEILING.MATH(A530,50)</f>
        <v>700</v>
      </c>
      <c r="D530" s="317"/>
      <c r="E530" s="449">
        <v>4014</v>
      </c>
    </row>
    <row r="531" spans="1:5" ht="16">
      <c r="A531" s="1">
        <f>Лист1!D528*3</f>
        <v>552</v>
      </c>
      <c r="B531" s="177">
        <f>_xlfn.CEILING.MATH(A531,50)</f>
        <v>600</v>
      </c>
      <c r="D531" s="317">
        <v>306</v>
      </c>
      <c r="E531" s="450"/>
    </row>
    <row r="532" spans="1:5" ht="16">
      <c r="A532" s="1">
        <f>Лист1!D529*3</f>
        <v>615</v>
      </c>
      <c r="B532" s="177">
        <f>_xlfn.CEILING.MATH(A532,50)</f>
        <v>650</v>
      </c>
      <c r="D532" s="317">
        <v>306</v>
      </c>
      <c r="E532" s="450"/>
    </row>
    <row r="533" spans="1:5" ht="16">
      <c r="D533" s="317"/>
      <c r="E533" s="450"/>
    </row>
    <row r="534" spans="1:5" ht="16">
      <c r="A534" s="1">
        <f>Лист1!D531*3</f>
        <v>918</v>
      </c>
      <c r="B534" s="177">
        <f>_xlfn.CEILING.MATH(A534,50)</f>
        <v>950</v>
      </c>
      <c r="D534" s="317">
        <v>215</v>
      </c>
      <c r="E534" s="450"/>
    </row>
    <row r="535" spans="1:5" ht="16">
      <c r="A535" s="1">
        <f>Лист1!D532*3</f>
        <v>918</v>
      </c>
      <c r="B535" s="177">
        <f>_xlfn.CEILING.MATH(A535,50)</f>
        <v>950</v>
      </c>
      <c r="D535" s="317"/>
      <c r="E535" s="450"/>
    </row>
    <row r="536" spans="1:5" ht="17" thickBot="1">
      <c r="D536" s="317">
        <v>221</v>
      </c>
      <c r="E536" s="450"/>
    </row>
    <row r="537" spans="1:5" ht="16">
      <c r="A537" s="1">
        <f>Лист1!D534*3</f>
        <v>645</v>
      </c>
      <c r="B537" s="177">
        <f>_xlfn.CEILING.MATH(A537,50)</f>
        <v>650</v>
      </c>
      <c r="D537" s="317">
        <v>221</v>
      </c>
      <c r="E537" s="340">
        <v>2128</v>
      </c>
    </row>
    <row r="538" spans="1:5" ht="16">
      <c r="D538" s="317"/>
      <c r="E538" s="341"/>
    </row>
    <row r="539" spans="1:5" ht="16">
      <c r="A539" s="1">
        <f>Лист1!D536*3</f>
        <v>663</v>
      </c>
      <c r="B539" s="177">
        <f>_xlfn.CEILING.MATH(A539,50)</f>
        <v>700</v>
      </c>
      <c r="D539" s="317">
        <v>269</v>
      </c>
      <c r="E539" s="341"/>
    </row>
    <row r="540" spans="1:5" ht="16">
      <c r="A540" s="1">
        <f>Лист1!D537*3</f>
        <v>663</v>
      </c>
      <c r="B540" s="177">
        <f>_xlfn.CEILING.MATH(A540,50)</f>
        <v>700</v>
      </c>
      <c r="D540" s="317">
        <v>269</v>
      </c>
      <c r="E540" s="341"/>
    </row>
    <row r="541" spans="1:5" ht="16">
      <c r="D541" s="317">
        <v>450</v>
      </c>
      <c r="E541" s="341"/>
    </row>
    <row r="542" spans="1:5" ht="16">
      <c r="A542" s="1">
        <f>Лист1!D539*3</f>
        <v>807</v>
      </c>
      <c r="B542" s="177">
        <f>_xlfn.CEILING.MATH(A542,50)</f>
        <v>850</v>
      </c>
      <c r="D542" s="317"/>
      <c r="E542" s="341"/>
    </row>
    <row r="543" spans="1:5" ht="16">
      <c r="A543" s="1">
        <f>Лист1!D540*3</f>
        <v>807</v>
      </c>
      <c r="B543" s="177">
        <f>_xlfn.CEILING.MATH(A543,50)</f>
        <v>850</v>
      </c>
      <c r="D543" s="317">
        <v>569</v>
      </c>
      <c r="E543" s="341"/>
    </row>
    <row r="544" spans="1:5" ht="16">
      <c r="A544" s="1">
        <f>Лист1!D541*3</f>
        <v>1350</v>
      </c>
      <c r="B544" s="177">
        <f>_xlfn.CEILING.MATH(A544,50)</f>
        <v>1350</v>
      </c>
      <c r="D544" s="317">
        <v>569</v>
      </c>
      <c r="E544" s="341"/>
    </row>
    <row r="545" spans="1:5" ht="16">
      <c r="D545" s="317">
        <v>569</v>
      </c>
      <c r="E545" s="341"/>
    </row>
    <row r="546" spans="1:5" ht="16">
      <c r="A546" s="1">
        <f>Лист1!D543*3</f>
        <v>1707</v>
      </c>
      <c r="B546" s="177">
        <f>_xlfn.CEILING.MATH(A546,50)</f>
        <v>1750</v>
      </c>
      <c r="D546" s="317"/>
      <c r="E546" s="341"/>
    </row>
    <row r="547" spans="1:5" ht="16">
      <c r="A547" s="1">
        <f>Лист1!D544*3</f>
        <v>1707</v>
      </c>
      <c r="B547" s="177">
        <f>_xlfn.CEILING.MATH(A547,50)</f>
        <v>1750</v>
      </c>
      <c r="D547" s="317">
        <v>153</v>
      </c>
      <c r="E547" s="341"/>
    </row>
    <row r="548" spans="1:5" ht="16">
      <c r="A548" s="1">
        <f>Лист1!D545*3</f>
        <v>1707</v>
      </c>
      <c r="B548" s="177">
        <f>_xlfn.CEILING.MATH(A548,50)</f>
        <v>1750</v>
      </c>
      <c r="D548" s="317">
        <v>153</v>
      </c>
      <c r="E548" s="341"/>
    </row>
    <row r="549" spans="1:5" ht="16">
      <c r="D549" s="317"/>
      <c r="E549" s="341"/>
    </row>
    <row r="550" spans="1:5" ht="16">
      <c r="A550" s="1">
        <f>Лист1!D547*3</f>
        <v>459</v>
      </c>
      <c r="B550" s="177">
        <f>_xlfn.CEILING.MATH(A550,50)</f>
        <v>500</v>
      </c>
      <c r="D550" s="317">
        <v>638</v>
      </c>
      <c r="E550" s="341"/>
    </row>
    <row r="551" spans="1:5" ht="16">
      <c r="A551" s="1">
        <f>Лист1!D548*3</f>
        <v>459</v>
      </c>
      <c r="B551" s="177">
        <f>_xlfn.CEILING.MATH(A551,50)</f>
        <v>500</v>
      </c>
      <c r="D551" s="317">
        <v>220</v>
      </c>
      <c r="E551" s="341"/>
    </row>
    <row r="552" spans="1:5" ht="16">
      <c r="D552" s="317">
        <v>220</v>
      </c>
      <c r="E552" s="341"/>
    </row>
    <row r="553" spans="1:5" ht="16">
      <c r="A553" s="1">
        <f>Лист1!D550*3</f>
        <v>1914</v>
      </c>
      <c r="B553" s="177">
        <f t="shared" ref="B553:B559" si="20">_xlfn.CEILING.MATH(A553,50)</f>
        <v>1950</v>
      </c>
      <c r="D553" s="317">
        <v>220</v>
      </c>
      <c r="E553" s="341"/>
    </row>
    <row r="554" spans="1:5" ht="16">
      <c r="A554" s="1">
        <f>Лист1!D551*3</f>
        <v>660</v>
      </c>
      <c r="B554" s="177">
        <f t="shared" si="20"/>
        <v>700</v>
      </c>
      <c r="D554" s="317">
        <v>215</v>
      </c>
      <c r="E554" s="341"/>
    </row>
    <row r="555" spans="1:5" ht="17" thickBot="1">
      <c r="A555" s="1">
        <f>Лист1!D552*3</f>
        <v>660</v>
      </c>
      <c r="B555" s="177">
        <f t="shared" si="20"/>
        <v>700</v>
      </c>
      <c r="D555" s="317">
        <v>215</v>
      </c>
      <c r="E555" s="351"/>
    </row>
    <row r="556" spans="1:5" ht="16">
      <c r="A556" s="1">
        <f>Лист1!D553*3</f>
        <v>660</v>
      </c>
      <c r="B556" s="177">
        <f t="shared" si="20"/>
        <v>700</v>
      </c>
      <c r="D556" s="317">
        <v>215</v>
      </c>
      <c r="E556" s="370">
        <v>6084</v>
      </c>
    </row>
    <row r="557" spans="1:5" ht="16">
      <c r="A557" s="1">
        <f>Лист1!D554*3</f>
        <v>645</v>
      </c>
      <c r="B557" s="177">
        <f t="shared" si="20"/>
        <v>650</v>
      </c>
      <c r="D557" s="317"/>
      <c r="E557" s="370"/>
    </row>
    <row r="558" spans="1:5" ht="16">
      <c r="A558" s="1">
        <f>Лист1!D555*3</f>
        <v>645</v>
      </c>
      <c r="B558" s="177">
        <f t="shared" si="20"/>
        <v>650</v>
      </c>
      <c r="D558" s="317">
        <v>132</v>
      </c>
      <c r="E558" s="370"/>
    </row>
    <row r="559" spans="1:5" ht="16">
      <c r="A559" s="1">
        <f>Лист1!D556*3</f>
        <v>645</v>
      </c>
      <c r="B559" s="177">
        <f t="shared" si="20"/>
        <v>650</v>
      </c>
      <c r="D559" s="317">
        <v>132</v>
      </c>
      <c r="E559" s="370"/>
    </row>
    <row r="560" spans="1:5" ht="16">
      <c r="D560" s="317">
        <v>215</v>
      </c>
      <c r="E560" s="370"/>
    </row>
    <row r="561" spans="1:5" ht="16">
      <c r="A561" s="1">
        <f>Лист1!D558*3</f>
        <v>396</v>
      </c>
      <c r="B561" s="177">
        <f>_xlfn.CEILING.MATH(A561,50)</f>
        <v>400</v>
      </c>
      <c r="D561" s="317">
        <v>215</v>
      </c>
      <c r="E561" s="370"/>
    </row>
    <row r="562" spans="1:5" ht="16">
      <c r="A562" s="1">
        <f>Лист1!D559*3</f>
        <v>396</v>
      </c>
      <c r="B562" s="177">
        <f>_xlfn.CEILING.MATH(A562,50)</f>
        <v>400</v>
      </c>
      <c r="D562" s="317">
        <v>215</v>
      </c>
      <c r="E562" s="370"/>
    </row>
    <row r="563" spans="1:5" ht="16">
      <c r="A563" s="1">
        <f>Лист1!D560*3</f>
        <v>645</v>
      </c>
      <c r="B563" s="177">
        <f>_xlfn.CEILING.MATH(A563,50)</f>
        <v>650</v>
      </c>
      <c r="D563" s="317"/>
      <c r="E563" s="370"/>
    </row>
    <row r="564" spans="1:5" ht="16">
      <c r="A564" s="1">
        <f>Лист1!D561*3</f>
        <v>645</v>
      </c>
      <c r="B564" s="177">
        <f>_xlfn.CEILING.MATH(A564,50)</f>
        <v>650</v>
      </c>
      <c r="D564" s="317">
        <v>215</v>
      </c>
      <c r="E564" s="370"/>
    </row>
    <row r="565" spans="1:5" ht="16">
      <c r="A565" s="1">
        <f>Лист1!D562*3</f>
        <v>645</v>
      </c>
      <c r="B565" s="177">
        <f>_xlfn.CEILING.MATH(A565,50)</f>
        <v>650</v>
      </c>
      <c r="D565" s="317">
        <v>215</v>
      </c>
      <c r="E565" s="370"/>
    </row>
    <row r="566" spans="1:5" ht="16">
      <c r="D566" s="317"/>
      <c r="E566" s="370"/>
    </row>
    <row r="567" spans="1:5" ht="16">
      <c r="A567" s="1">
        <f>Лист1!D564*3</f>
        <v>645</v>
      </c>
      <c r="B567" s="177">
        <f>_xlfn.CEILING.MATH(A567,50)</f>
        <v>650</v>
      </c>
      <c r="D567" s="317">
        <v>215</v>
      </c>
      <c r="E567" s="370"/>
    </row>
    <row r="568" spans="1:5" ht="16">
      <c r="A568" s="1">
        <f>Лист1!D565*3</f>
        <v>645</v>
      </c>
      <c r="B568" s="177">
        <f>_xlfn.CEILING.MATH(A568,50)</f>
        <v>650</v>
      </c>
      <c r="D568" s="317"/>
      <c r="E568" s="370"/>
    </row>
    <row r="569" spans="1:5" ht="16">
      <c r="D569" s="317">
        <v>235</v>
      </c>
      <c r="E569" s="370"/>
    </row>
    <row r="570" spans="1:5" ht="16">
      <c r="A570" s="1">
        <f>Лист1!D567*3</f>
        <v>645</v>
      </c>
      <c r="B570" s="177">
        <f>_xlfn.CEILING.MATH(A570,50)</f>
        <v>650</v>
      </c>
      <c r="D570" s="317">
        <v>235</v>
      </c>
      <c r="E570" s="370"/>
    </row>
    <row r="571" spans="1:5" ht="16">
      <c r="D571" s="317">
        <v>205</v>
      </c>
      <c r="E571" s="370"/>
    </row>
    <row r="572" spans="1:5" ht="16">
      <c r="A572" s="1">
        <f>Лист1!D569*3</f>
        <v>705</v>
      </c>
      <c r="B572" s="177">
        <f>_xlfn.CEILING.MATH(A572,50)</f>
        <v>750</v>
      </c>
      <c r="D572" s="317"/>
      <c r="E572" s="370"/>
    </row>
    <row r="573" spans="1:5" ht="16">
      <c r="A573" s="1">
        <f>Лист1!D570*3</f>
        <v>705</v>
      </c>
      <c r="B573" s="177">
        <f>_xlfn.CEILING.MATH(A573,50)</f>
        <v>750</v>
      </c>
      <c r="D573" s="317">
        <v>443</v>
      </c>
      <c r="E573" s="370"/>
    </row>
    <row r="574" spans="1:5" ht="16">
      <c r="A574" s="1">
        <f>Лист1!D571*3</f>
        <v>615</v>
      </c>
      <c r="B574" s="177">
        <f>_xlfn.CEILING.MATH(A574,50)</f>
        <v>650</v>
      </c>
      <c r="D574" s="317"/>
      <c r="E574" s="370"/>
    </row>
    <row r="575" spans="1:5" ht="17" thickBot="1">
      <c r="D575" s="317">
        <v>358</v>
      </c>
      <c r="E575" s="370"/>
    </row>
    <row r="576" spans="1:5" ht="16">
      <c r="A576" s="1">
        <f>Лист1!D573*3</f>
        <v>1329</v>
      </c>
      <c r="B576" s="177">
        <f>_xlfn.CEILING.MATH(A576,50)</f>
        <v>1350</v>
      </c>
      <c r="D576" s="317"/>
      <c r="E576" s="340">
        <v>5739</v>
      </c>
    </row>
    <row r="577" spans="1:5" ht="16">
      <c r="D577" s="317">
        <v>306</v>
      </c>
      <c r="E577" s="341"/>
    </row>
    <row r="578" spans="1:5" ht="16">
      <c r="A578" s="1">
        <f>Лист1!D575*3</f>
        <v>1074</v>
      </c>
      <c r="B578" s="177">
        <f>_xlfn.CEILING.MATH(A578,50)</f>
        <v>1100</v>
      </c>
      <c r="D578" s="317"/>
      <c r="E578" s="341"/>
    </row>
    <row r="579" spans="1:5" ht="16">
      <c r="A579" s="1">
        <f>Лист1!D576*3</f>
        <v>0</v>
      </c>
      <c r="B579" s="177">
        <f>_xlfn.CEILING.MATH(A579,50)</f>
        <v>0</v>
      </c>
      <c r="D579" s="317">
        <v>174</v>
      </c>
      <c r="E579" s="341"/>
    </row>
    <row r="580" spans="1:5" ht="16">
      <c r="A580" s="1">
        <f>Лист1!D577*3</f>
        <v>918</v>
      </c>
      <c r="B580" s="177">
        <f>_xlfn.CEILING.MATH(A580,50)</f>
        <v>950</v>
      </c>
      <c r="D580" s="317">
        <v>174</v>
      </c>
      <c r="E580" s="341"/>
    </row>
    <row r="581" spans="1:5" ht="17" thickBot="1">
      <c r="D581" s="317"/>
      <c r="E581" s="351"/>
    </row>
    <row r="582" spans="1:5" ht="16">
      <c r="A582" s="1">
        <f>Лист1!D579*3</f>
        <v>522</v>
      </c>
      <c r="B582" s="177">
        <f>_xlfn.CEILING.MATH(A582,50)</f>
        <v>550</v>
      </c>
      <c r="D582" s="317">
        <v>270</v>
      </c>
      <c r="E582" s="341">
        <v>748</v>
      </c>
    </row>
    <row r="583" spans="1:5" ht="16">
      <c r="A583" s="1">
        <f>Лист1!D580*3</f>
        <v>522</v>
      </c>
      <c r="B583" s="177">
        <f>_xlfn.CEILING.MATH(A583,50)</f>
        <v>550</v>
      </c>
      <c r="D583" s="317">
        <v>270</v>
      </c>
      <c r="E583" s="341"/>
    </row>
    <row r="584" spans="1:5" ht="16">
      <c r="D584" s="317"/>
      <c r="E584" s="341"/>
    </row>
    <row r="585" spans="1:5" ht="16">
      <c r="A585" s="1">
        <f>Лист1!D582*3</f>
        <v>810</v>
      </c>
      <c r="B585" s="177">
        <f t="shared" ref="B585:B591" si="21">_xlfn.CEILING.MATH(A585,50)</f>
        <v>850</v>
      </c>
      <c r="D585" s="317">
        <v>237</v>
      </c>
      <c r="E585" s="341"/>
    </row>
    <row r="586" spans="1:5" ht="16">
      <c r="A586" s="1">
        <f>Лист1!D583*3</f>
        <v>810</v>
      </c>
      <c r="B586" s="177">
        <f t="shared" si="21"/>
        <v>850</v>
      </c>
      <c r="D586" s="317">
        <v>237</v>
      </c>
      <c r="E586" s="341"/>
    </row>
    <row r="587" spans="1:5" ht="17" thickBot="1">
      <c r="A587" s="1">
        <f>Лист1!D584*3</f>
        <v>0</v>
      </c>
      <c r="B587" s="177">
        <f t="shared" si="21"/>
        <v>0</v>
      </c>
      <c r="D587" s="317">
        <v>1413</v>
      </c>
      <c r="E587" s="341"/>
    </row>
    <row r="588" spans="1:5" ht="16">
      <c r="A588" s="1">
        <f>Лист1!D585*3</f>
        <v>711</v>
      </c>
      <c r="B588" s="177">
        <f t="shared" si="21"/>
        <v>750</v>
      </c>
      <c r="D588" s="317">
        <v>1413</v>
      </c>
      <c r="E588" s="340">
        <v>805</v>
      </c>
    </row>
    <row r="589" spans="1:5" ht="16">
      <c r="A589" s="1">
        <f>Лист1!D586*3</f>
        <v>711</v>
      </c>
      <c r="B589" s="177">
        <f t="shared" si="21"/>
        <v>750</v>
      </c>
      <c r="D589" s="317"/>
      <c r="E589" s="341"/>
    </row>
    <row r="590" spans="1:5" ht="16">
      <c r="A590" s="1">
        <f>Лист1!D587*3</f>
        <v>4239</v>
      </c>
      <c r="B590" s="177">
        <f t="shared" si="21"/>
        <v>4250</v>
      </c>
      <c r="D590" s="317">
        <v>789</v>
      </c>
      <c r="E590" s="341"/>
    </row>
    <row r="591" spans="1:5" ht="16">
      <c r="A591" s="1">
        <f>Лист1!D588*3</f>
        <v>4239</v>
      </c>
      <c r="B591" s="177">
        <f t="shared" si="21"/>
        <v>4250</v>
      </c>
      <c r="D591" s="317">
        <v>164</v>
      </c>
      <c r="E591" s="341"/>
    </row>
    <row r="592" spans="1:5" ht="16">
      <c r="D592" s="317">
        <v>132</v>
      </c>
      <c r="E592" s="341"/>
    </row>
    <row r="593" spans="1:5" ht="16">
      <c r="A593" s="1">
        <f>Лист1!D590*3</f>
        <v>2367</v>
      </c>
      <c r="B593" s="177">
        <f t="shared" ref="B593:B606" si="22">_xlfn.CEILING.MATH(A593,50)</f>
        <v>2400</v>
      </c>
      <c r="D593" s="317">
        <v>207</v>
      </c>
      <c r="E593" s="341"/>
    </row>
    <row r="594" spans="1:5" ht="17" thickBot="1">
      <c r="A594" s="1">
        <f>Лист1!D591*3</f>
        <v>492</v>
      </c>
      <c r="B594" s="177">
        <f t="shared" si="22"/>
        <v>500</v>
      </c>
      <c r="D594" s="317">
        <v>132</v>
      </c>
      <c r="E594" s="341"/>
    </row>
    <row r="595" spans="1:5" ht="16">
      <c r="A595" s="1">
        <f>Лист1!D592*3</f>
        <v>396</v>
      </c>
      <c r="B595" s="177">
        <f t="shared" si="22"/>
        <v>400</v>
      </c>
      <c r="D595" s="317">
        <v>127</v>
      </c>
      <c r="E595" s="327">
        <v>5023</v>
      </c>
    </row>
    <row r="596" spans="1:5" ht="16">
      <c r="A596" s="1">
        <f>Лист1!D593*3</f>
        <v>621</v>
      </c>
      <c r="B596" s="177">
        <f t="shared" si="22"/>
        <v>650</v>
      </c>
      <c r="D596" s="317">
        <v>1118</v>
      </c>
      <c r="E596" s="328"/>
    </row>
    <row r="597" spans="1:5" ht="16">
      <c r="A597" s="1">
        <f>Лист1!D594*3</f>
        <v>396</v>
      </c>
      <c r="B597" s="177">
        <f t="shared" si="22"/>
        <v>400</v>
      </c>
      <c r="D597" s="317">
        <v>132</v>
      </c>
      <c r="E597" s="328"/>
    </row>
    <row r="598" spans="1:5" ht="16">
      <c r="A598" s="1">
        <f>Лист1!D595*3</f>
        <v>381</v>
      </c>
      <c r="B598" s="177">
        <f t="shared" si="22"/>
        <v>400</v>
      </c>
      <c r="D598" s="317">
        <v>306</v>
      </c>
      <c r="E598" s="328"/>
    </row>
    <row r="599" spans="1:5" ht="16">
      <c r="A599" s="1">
        <f>Лист1!D596*3</f>
        <v>3354</v>
      </c>
      <c r="B599" s="177">
        <f t="shared" si="22"/>
        <v>3400</v>
      </c>
      <c r="D599" s="317">
        <v>358</v>
      </c>
      <c r="E599" s="328"/>
    </row>
    <row r="600" spans="1:5" ht="16">
      <c r="A600" s="1">
        <f>Лист1!D597*3</f>
        <v>396</v>
      </c>
      <c r="B600" s="177">
        <f t="shared" si="22"/>
        <v>400</v>
      </c>
      <c r="D600" s="317">
        <v>306</v>
      </c>
      <c r="E600" s="328"/>
    </row>
    <row r="601" spans="1:5" ht="16">
      <c r="A601" s="1">
        <f>Лист1!D598*3</f>
        <v>918</v>
      </c>
      <c r="B601" s="177">
        <f t="shared" si="22"/>
        <v>950</v>
      </c>
      <c r="D601" s="317">
        <v>266</v>
      </c>
      <c r="E601" s="328"/>
    </row>
    <row r="602" spans="1:5" ht="16">
      <c r="A602" s="1">
        <f>Лист1!D599*3</f>
        <v>1074</v>
      </c>
      <c r="B602" s="177">
        <f t="shared" si="22"/>
        <v>1100</v>
      </c>
      <c r="D602" s="317">
        <v>316</v>
      </c>
      <c r="E602" s="328"/>
    </row>
    <row r="603" spans="1:5" ht="16">
      <c r="A603" s="1">
        <f>Лист1!D600*3</f>
        <v>918</v>
      </c>
      <c r="B603" s="177">
        <f t="shared" si="22"/>
        <v>950</v>
      </c>
      <c r="D603" s="317">
        <v>265</v>
      </c>
      <c r="E603" s="328"/>
    </row>
    <row r="604" spans="1:5" ht="16">
      <c r="A604" s="1">
        <f>Лист1!D601*3</f>
        <v>798</v>
      </c>
      <c r="B604" s="177">
        <f t="shared" si="22"/>
        <v>800</v>
      </c>
      <c r="D604" s="317"/>
      <c r="E604" s="328"/>
    </row>
    <row r="605" spans="1:5" ht="16">
      <c r="A605" s="1">
        <f>Лист1!D602*3</f>
        <v>948</v>
      </c>
      <c r="B605" s="177">
        <f t="shared" si="22"/>
        <v>950</v>
      </c>
      <c r="D605" s="317">
        <v>193</v>
      </c>
      <c r="E605" s="328"/>
    </row>
    <row r="606" spans="1:5" ht="17" thickBot="1">
      <c r="A606" s="1">
        <f>Лист1!D603*3</f>
        <v>795</v>
      </c>
      <c r="B606" s="177">
        <f t="shared" si="22"/>
        <v>800</v>
      </c>
      <c r="D606" s="317">
        <v>184</v>
      </c>
      <c r="E606" s="336"/>
    </row>
    <row r="607" spans="1:5" ht="16">
      <c r="D607" s="317"/>
      <c r="E607" s="327">
        <v>4983</v>
      </c>
    </row>
    <row r="608" spans="1:5" ht="16">
      <c r="A608" s="1">
        <f>Лист1!D605*3</f>
        <v>579</v>
      </c>
      <c r="B608" s="177">
        <f>_xlfn.CEILING.MATH(A608,50)</f>
        <v>600</v>
      </c>
      <c r="D608" s="317">
        <v>291</v>
      </c>
      <c r="E608" s="342"/>
    </row>
    <row r="609" spans="1:5" ht="16">
      <c r="A609" s="1">
        <f>Лист1!D606*3</f>
        <v>552</v>
      </c>
      <c r="B609" s="177">
        <f>_xlfn.CEILING.MATH(A609,50)</f>
        <v>600</v>
      </c>
      <c r="D609" s="317"/>
      <c r="E609" s="328"/>
    </row>
    <row r="610" spans="1:5" ht="16">
      <c r="D610" s="317">
        <v>266</v>
      </c>
      <c r="E610" s="328"/>
    </row>
    <row r="611" spans="1:5" ht="16">
      <c r="A611" s="1">
        <f>Лист1!D608*3</f>
        <v>873</v>
      </c>
      <c r="B611" s="177">
        <f>_xlfn.CEILING.MATH(A611,50)</f>
        <v>900</v>
      </c>
      <c r="D611" s="317"/>
      <c r="E611" s="328"/>
    </row>
    <row r="612" spans="1:5" ht="16">
      <c r="D612" s="317">
        <v>297</v>
      </c>
      <c r="E612" s="328"/>
    </row>
    <row r="613" spans="1:5" ht="16">
      <c r="A613" s="1">
        <f>Лист1!D610*3</f>
        <v>798</v>
      </c>
      <c r="B613" s="177">
        <f>_xlfn.CEILING.MATH(A613,50)</f>
        <v>800</v>
      </c>
      <c r="D613" s="317">
        <v>297</v>
      </c>
      <c r="E613" s="328"/>
    </row>
    <row r="614" spans="1:5" ht="16">
      <c r="D614" s="317">
        <v>184</v>
      </c>
      <c r="E614" s="328"/>
    </row>
    <row r="615" spans="1:5" ht="16">
      <c r="A615" s="1">
        <f>Лист1!D612*3</f>
        <v>891</v>
      </c>
      <c r="B615" s="177">
        <f>_xlfn.CEILING.MATH(A615,50)</f>
        <v>900</v>
      </c>
      <c r="D615" s="317"/>
      <c r="E615" s="328"/>
    </row>
    <row r="616" spans="1:5" ht="16">
      <c r="A616" s="1">
        <f>Лист1!D613*3</f>
        <v>891</v>
      </c>
      <c r="B616" s="177">
        <f>_xlfn.CEILING.MATH(A616,50)</f>
        <v>900</v>
      </c>
      <c r="D616" s="317">
        <v>297</v>
      </c>
      <c r="E616" s="328"/>
    </row>
    <row r="617" spans="1:5" ht="16">
      <c r="A617" s="1">
        <f>Лист1!D614*3</f>
        <v>552</v>
      </c>
      <c r="B617" s="177">
        <f>_xlfn.CEILING.MATH(A617,50)</f>
        <v>600</v>
      </c>
      <c r="D617" s="317"/>
      <c r="E617" s="328"/>
    </row>
    <row r="618" spans="1:5" ht="16">
      <c r="A618" s="1">
        <f>Лист1!D615*3</f>
        <v>0</v>
      </c>
      <c r="B618" s="177">
        <f>_xlfn.CEILING.MATH(A618,50)</f>
        <v>0</v>
      </c>
      <c r="D618" s="317">
        <v>297</v>
      </c>
      <c r="E618" s="328"/>
    </row>
    <row r="619" spans="1:5" ht="16">
      <c r="A619" s="1">
        <f>Лист1!D616*3</f>
        <v>891</v>
      </c>
      <c r="B619" s="177">
        <f>_xlfn.CEILING.MATH(A619,50)</f>
        <v>900</v>
      </c>
      <c r="D619" s="317">
        <v>564</v>
      </c>
      <c r="E619" s="328"/>
    </row>
    <row r="620" spans="1:5" ht="16">
      <c r="D620" s="317"/>
      <c r="E620" s="328"/>
    </row>
    <row r="621" spans="1:5" ht="16">
      <c r="A621" s="1">
        <f>Лист1!D618*3</f>
        <v>891</v>
      </c>
      <c r="B621" s="177">
        <f>_xlfn.CEILING.MATH(A621,50)</f>
        <v>900</v>
      </c>
      <c r="D621" s="317">
        <v>245</v>
      </c>
      <c r="E621" s="328"/>
    </row>
    <row r="622" spans="1:5" ht="16">
      <c r="A622" s="1">
        <f>Лист1!D619*3</f>
        <v>1692</v>
      </c>
      <c r="B622" s="177">
        <f>_xlfn.CEILING.MATH(A622,50)</f>
        <v>1700</v>
      </c>
      <c r="D622" s="317"/>
      <c r="E622" s="328"/>
    </row>
    <row r="623" spans="1:5" ht="16">
      <c r="D623" s="317">
        <v>215</v>
      </c>
      <c r="E623" s="328"/>
    </row>
    <row r="624" spans="1:5" ht="16">
      <c r="A624" s="1">
        <f>Лист1!D621*3</f>
        <v>735</v>
      </c>
      <c r="B624" s="177">
        <f>_xlfn.CEILING.MATH(A624,50)</f>
        <v>750</v>
      </c>
      <c r="D624" s="317"/>
      <c r="E624" s="328"/>
    </row>
    <row r="625" spans="1:5" ht="17" thickBot="1">
      <c r="D625" s="317">
        <v>296</v>
      </c>
      <c r="E625" s="336"/>
    </row>
    <row r="626" spans="1:5" ht="16">
      <c r="A626" s="1">
        <f>Лист1!D623*3</f>
        <v>645</v>
      </c>
      <c r="B626" s="177">
        <f>_xlfn.CEILING.MATH(A626,50)</f>
        <v>650</v>
      </c>
      <c r="D626" s="317"/>
      <c r="E626" s="327">
        <v>2286</v>
      </c>
    </row>
    <row r="627" spans="1:5" ht="16">
      <c r="D627" s="317">
        <v>266</v>
      </c>
      <c r="E627" s="342"/>
    </row>
    <row r="628" spans="1:5" ht="16">
      <c r="A628" s="1">
        <f>Лист1!D625*3</f>
        <v>888</v>
      </c>
      <c r="B628" s="177">
        <f>_xlfn.CEILING.MATH(A628,50)</f>
        <v>900</v>
      </c>
      <c r="D628" s="317"/>
      <c r="E628" s="328"/>
    </row>
    <row r="629" spans="1:5" ht="16">
      <c r="D629" s="317">
        <v>1024</v>
      </c>
      <c r="E629" s="328"/>
    </row>
    <row r="630" spans="1:5" ht="16">
      <c r="A630" s="1">
        <f>Лист1!D627*3</f>
        <v>798</v>
      </c>
      <c r="B630" s="177">
        <f>_xlfn.CEILING.MATH(A630,50)</f>
        <v>800</v>
      </c>
      <c r="D630" s="317">
        <v>1024</v>
      </c>
      <c r="E630" s="328"/>
    </row>
    <row r="631" spans="1:5" ht="16">
      <c r="D631" s="317"/>
      <c r="E631" s="328"/>
    </row>
    <row r="632" spans="1:5" ht="17" thickBot="1">
      <c r="A632" s="1">
        <f>Лист1!D629*3</f>
        <v>3072</v>
      </c>
      <c r="B632" s="177">
        <f>_xlfn.CEILING.MATH(A632,50)</f>
        <v>3100</v>
      </c>
      <c r="D632" s="317">
        <v>863</v>
      </c>
      <c r="E632" s="336"/>
    </row>
    <row r="633" spans="1:5" ht="16">
      <c r="A633" s="1">
        <f>Лист1!D630*3</f>
        <v>3072</v>
      </c>
      <c r="B633" s="177">
        <f>_xlfn.CEILING.MATH(A633,50)</f>
        <v>3100</v>
      </c>
      <c r="D633" s="317">
        <v>978</v>
      </c>
      <c r="E633" s="327">
        <v>6378</v>
      </c>
    </row>
    <row r="634" spans="1:5" ht="16">
      <c r="D634" s="317"/>
      <c r="E634" s="342"/>
    </row>
    <row r="635" spans="1:5" ht="16">
      <c r="A635" s="1">
        <f>Лист1!D632*3</f>
        <v>2589</v>
      </c>
      <c r="B635" s="177">
        <f>_xlfn.CEILING.MATH(A635,50)</f>
        <v>2600</v>
      </c>
      <c r="D635" s="317">
        <v>575</v>
      </c>
      <c r="E635" s="328"/>
    </row>
    <row r="636" spans="1:5" ht="16">
      <c r="A636" s="1">
        <f>Лист1!D633*3</f>
        <v>2934</v>
      </c>
      <c r="B636" s="177">
        <f>_xlfn.CEILING.MATH(A636,50)</f>
        <v>2950</v>
      </c>
      <c r="D636" s="317">
        <v>863</v>
      </c>
      <c r="E636" s="328"/>
    </row>
    <row r="637" spans="1:5" ht="16">
      <c r="D637" s="317"/>
      <c r="E637" s="328"/>
    </row>
    <row r="638" spans="1:5" ht="16">
      <c r="A638" s="1">
        <f>Лист1!D635*3</f>
        <v>1725</v>
      </c>
      <c r="B638" s="177">
        <f>_xlfn.CEILING.MATH(A638,50)</f>
        <v>1750</v>
      </c>
      <c r="D638" s="317">
        <v>159</v>
      </c>
      <c r="E638" s="328"/>
    </row>
    <row r="639" spans="1:5" ht="16">
      <c r="A639" s="1">
        <f>Лист1!D636*3</f>
        <v>2589</v>
      </c>
      <c r="B639" s="177">
        <f>_xlfn.CEILING.MATH(A639,50)</f>
        <v>2600</v>
      </c>
      <c r="D639" s="317">
        <v>159</v>
      </c>
      <c r="E639" s="328"/>
    </row>
    <row r="640" spans="1:5" ht="16">
      <c r="D640" s="317">
        <v>159</v>
      </c>
      <c r="E640" s="328"/>
    </row>
    <row r="641" spans="1:5" ht="16">
      <c r="A641" s="1">
        <f>Лист1!D638*3</f>
        <v>477</v>
      </c>
      <c r="B641" s="177">
        <f t="shared" ref="B641:B662" si="23">_xlfn.CEILING.MATH(A641,50)</f>
        <v>500</v>
      </c>
      <c r="D641" s="317">
        <v>159</v>
      </c>
      <c r="E641" s="328"/>
    </row>
    <row r="642" spans="1:5" ht="17" thickBot="1">
      <c r="A642" s="1">
        <f>Лист1!D639*3</f>
        <v>477</v>
      </c>
      <c r="B642" s="177">
        <f t="shared" si="23"/>
        <v>500</v>
      </c>
      <c r="D642" s="317">
        <v>316</v>
      </c>
      <c r="E642" s="336"/>
    </row>
    <row r="643" spans="1:5" ht="16">
      <c r="A643" s="1">
        <f>Лист1!D640*3</f>
        <v>477</v>
      </c>
      <c r="B643" s="177">
        <f t="shared" si="23"/>
        <v>500</v>
      </c>
      <c r="D643" s="317">
        <v>427</v>
      </c>
      <c r="E643" s="327">
        <v>3639</v>
      </c>
    </row>
    <row r="644" spans="1:5" ht="16">
      <c r="A644" s="1">
        <f>Лист1!D641*3</f>
        <v>477</v>
      </c>
      <c r="B644" s="177">
        <f t="shared" si="23"/>
        <v>500</v>
      </c>
      <c r="D644" s="317">
        <v>450</v>
      </c>
      <c r="E644" s="342"/>
    </row>
    <row r="645" spans="1:5" ht="16">
      <c r="A645" s="1">
        <f>Лист1!D642*3</f>
        <v>948</v>
      </c>
      <c r="B645" s="177">
        <f t="shared" si="23"/>
        <v>950</v>
      </c>
      <c r="D645" s="317">
        <v>450</v>
      </c>
      <c r="E645" s="342"/>
    </row>
    <row r="646" spans="1:5" ht="16">
      <c r="A646" s="1">
        <f>Лист1!D643*3</f>
        <v>1281</v>
      </c>
      <c r="B646" s="177">
        <f t="shared" si="23"/>
        <v>1300</v>
      </c>
      <c r="D646" s="317">
        <v>231</v>
      </c>
      <c r="E646" s="342"/>
    </row>
    <row r="647" spans="1:5" ht="16">
      <c r="A647" s="1">
        <f>Лист1!D644*3</f>
        <v>1350</v>
      </c>
      <c r="B647" s="177">
        <f t="shared" si="23"/>
        <v>1350</v>
      </c>
      <c r="D647" s="317">
        <v>427</v>
      </c>
      <c r="E647" s="342"/>
    </row>
    <row r="648" spans="1:5" ht="16">
      <c r="A648" s="1">
        <f>Лист1!D645*3</f>
        <v>1350</v>
      </c>
      <c r="B648" s="177">
        <f t="shared" si="23"/>
        <v>1350</v>
      </c>
      <c r="D648" s="317">
        <v>350</v>
      </c>
      <c r="E648" s="342"/>
    </row>
    <row r="649" spans="1:5" ht="16">
      <c r="A649" s="1">
        <f>Лист1!D646*3</f>
        <v>693</v>
      </c>
      <c r="B649" s="177">
        <f t="shared" si="23"/>
        <v>700</v>
      </c>
      <c r="D649" s="317">
        <v>237</v>
      </c>
      <c r="E649" s="328"/>
    </row>
    <row r="650" spans="1:5" ht="16">
      <c r="A650" s="1">
        <f>Лист1!D647*3</f>
        <v>1281</v>
      </c>
      <c r="B650" s="177">
        <f t="shared" si="23"/>
        <v>1300</v>
      </c>
      <c r="D650" s="317">
        <v>506</v>
      </c>
      <c r="E650" s="328"/>
    </row>
    <row r="651" spans="1:5" ht="16">
      <c r="A651" s="1">
        <f>Лист1!D648*3</f>
        <v>1050</v>
      </c>
      <c r="B651" s="177">
        <f t="shared" si="23"/>
        <v>1050</v>
      </c>
      <c r="D651" s="317">
        <v>350</v>
      </c>
      <c r="E651" s="328"/>
    </row>
    <row r="652" spans="1:5" ht="16">
      <c r="A652" s="1">
        <f>Лист1!D649*3</f>
        <v>711</v>
      </c>
      <c r="B652" s="177">
        <f t="shared" si="23"/>
        <v>750</v>
      </c>
      <c r="D652" s="317">
        <v>450</v>
      </c>
      <c r="E652" s="328"/>
    </row>
    <row r="653" spans="1:5" ht="16">
      <c r="A653" s="1">
        <f>Лист1!D650*3</f>
        <v>1518</v>
      </c>
      <c r="B653" s="177">
        <f t="shared" si="23"/>
        <v>1550</v>
      </c>
      <c r="D653" s="317">
        <v>518</v>
      </c>
      <c r="E653" s="328"/>
    </row>
    <row r="654" spans="1:5" ht="17" thickBot="1">
      <c r="A654" s="1">
        <f>Лист1!D651*3</f>
        <v>1050</v>
      </c>
      <c r="B654" s="177">
        <f t="shared" si="23"/>
        <v>1050</v>
      </c>
      <c r="D654" s="317">
        <v>450</v>
      </c>
      <c r="E654" s="336"/>
    </row>
    <row r="655" spans="1:5" ht="16">
      <c r="A655" s="1">
        <f>Лист1!D652*3</f>
        <v>1350</v>
      </c>
      <c r="B655" s="177">
        <f t="shared" si="23"/>
        <v>1350</v>
      </c>
      <c r="D655" s="317">
        <v>518</v>
      </c>
      <c r="E655" s="343">
        <v>4913</v>
      </c>
    </row>
    <row r="656" spans="1:5" ht="16">
      <c r="A656" s="1">
        <f>Лист1!D653*3</f>
        <v>1554</v>
      </c>
      <c r="B656" s="177">
        <f t="shared" si="23"/>
        <v>1600</v>
      </c>
      <c r="D656" s="317">
        <v>266</v>
      </c>
      <c r="E656" s="344"/>
    </row>
    <row r="657" spans="1:5" ht="16">
      <c r="A657" s="1">
        <f>Лист1!D654*3</f>
        <v>1350</v>
      </c>
      <c r="B657" s="177">
        <f t="shared" si="23"/>
        <v>1350</v>
      </c>
      <c r="D657" s="317">
        <v>265</v>
      </c>
      <c r="E657" s="344"/>
    </row>
    <row r="658" spans="1:5" ht="16">
      <c r="A658" s="1">
        <f>Лист1!D655*3</f>
        <v>1554</v>
      </c>
      <c r="B658" s="177">
        <f t="shared" si="23"/>
        <v>1600</v>
      </c>
      <c r="D658" s="317">
        <v>232</v>
      </c>
      <c r="E658" s="344"/>
    </row>
    <row r="659" spans="1:5" ht="16">
      <c r="A659" s="1">
        <f>Лист1!D656*3</f>
        <v>798</v>
      </c>
      <c r="B659" s="177">
        <f t="shared" si="23"/>
        <v>800</v>
      </c>
      <c r="D659" s="317">
        <v>235</v>
      </c>
      <c r="E659" s="344"/>
    </row>
    <row r="660" spans="1:5" ht="16">
      <c r="A660" s="1">
        <f>Лист1!D657*3</f>
        <v>795</v>
      </c>
      <c r="B660" s="177">
        <f t="shared" si="23"/>
        <v>800</v>
      </c>
      <c r="D660" s="317"/>
      <c r="E660" s="344"/>
    </row>
    <row r="661" spans="1:5" ht="16">
      <c r="A661" s="1">
        <f>Лист1!D658*3</f>
        <v>696</v>
      </c>
      <c r="B661" s="177">
        <f t="shared" si="23"/>
        <v>700</v>
      </c>
      <c r="D661" s="317">
        <v>1290</v>
      </c>
      <c r="E661" s="344"/>
    </row>
    <row r="662" spans="1:5" ht="16">
      <c r="A662" s="1">
        <f>Лист1!D659*3</f>
        <v>705</v>
      </c>
      <c r="B662" s="177">
        <f t="shared" si="23"/>
        <v>750</v>
      </c>
      <c r="D662" s="317">
        <v>7385</v>
      </c>
      <c r="E662" s="344"/>
    </row>
    <row r="663" spans="1:5" ht="16">
      <c r="D663" s="317">
        <v>2530</v>
      </c>
      <c r="E663" s="344"/>
    </row>
    <row r="664" spans="1:5" ht="16">
      <c r="A664" s="1">
        <f>Лист1!D661*3</f>
        <v>3870</v>
      </c>
      <c r="B664" s="177">
        <f>_xlfn.CEILING.MATH(A664,50)</f>
        <v>3900</v>
      </c>
      <c r="D664" s="317">
        <v>1570</v>
      </c>
      <c r="E664" s="344"/>
    </row>
    <row r="665" spans="1:5" ht="17" thickBot="1">
      <c r="A665" s="1">
        <f>Лист1!D662*3</f>
        <v>22155</v>
      </c>
      <c r="B665" s="177">
        <f>_xlfn.CEILING.MATH(A665,50)</f>
        <v>22200</v>
      </c>
      <c r="D665" s="317"/>
      <c r="E665" s="345"/>
    </row>
    <row r="666" spans="1:5" ht="16">
      <c r="A666" s="1">
        <f>Лист1!D663*3</f>
        <v>7590</v>
      </c>
      <c r="B666" s="177">
        <f>_xlfn.CEILING.MATH(A666,50)</f>
        <v>7600</v>
      </c>
      <c r="D666" s="317">
        <v>0</v>
      </c>
      <c r="E666" s="343">
        <v>4286</v>
      </c>
    </row>
    <row r="667" spans="1:5" ht="16">
      <c r="A667" s="1">
        <f>Лист1!D664*3</f>
        <v>4710</v>
      </c>
      <c r="B667" s="177">
        <f>_xlfn.CEILING.MATH(A667,50)</f>
        <v>4750</v>
      </c>
      <c r="D667" s="317"/>
      <c r="E667" s="344"/>
    </row>
    <row r="668" spans="1:5" ht="16">
      <c r="D668" s="317">
        <v>42</v>
      </c>
      <c r="E668" s="344"/>
    </row>
    <row r="669" spans="1:5" ht="16">
      <c r="D669" s="317"/>
      <c r="E669" s="344"/>
    </row>
    <row r="670" spans="1:5" ht="17" thickBot="1">
      <c r="D670" s="317">
        <v>8602</v>
      </c>
      <c r="E670" s="345"/>
    </row>
    <row r="671" spans="1:5" ht="16">
      <c r="D671" s="317">
        <v>2036</v>
      </c>
      <c r="E671" s="343">
        <v>3436</v>
      </c>
    </row>
    <row r="672" spans="1:5" ht="16">
      <c r="D672" s="317">
        <v>2990</v>
      </c>
      <c r="E672" s="344"/>
    </row>
    <row r="673" spans="1:5" ht="16">
      <c r="A673" s="1">
        <f>Лист1!D670*3</f>
        <v>25806</v>
      </c>
      <c r="B673" s="177">
        <f t="shared" ref="B673:B706" si="24">_xlfn.CEILING.MATH(A673,50)</f>
        <v>25850</v>
      </c>
      <c r="D673" s="317">
        <v>5108</v>
      </c>
      <c r="E673" s="344"/>
    </row>
    <row r="674" spans="1:5" ht="16">
      <c r="A674" s="1">
        <f>Лист1!D671*3</f>
        <v>6108</v>
      </c>
      <c r="B674" s="177">
        <f t="shared" si="24"/>
        <v>6150</v>
      </c>
      <c r="D674" s="317">
        <v>9106</v>
      </c>
      <c r="E674" s="344"/>
    </row>
    <row r="675" spans="1:5" ht="16">
      <c r="A675" s="1">
        <f>Лист1!D672*3</f>
        <v>8970</v>
      </c>
      <c r="B675" s="177">
        <f t="shared" si="24"/>
        <v>9000</v>
      </c>
      <c r="D675" s="317">
        <v>2036</v>
      </c>
      <c r="E675" s="344"/>
    </row>
    <row r="676" spans="1:5" ht="16">
      <c r="A676" s="1">
        <f>Лист1!D673*3</f>
        <v>15324</v>
      </c>
      <c r="B676" s="177">
        <f t="shared" si="24"/>
        <v>15350</v>
      </c>
      <c r="D676" s="317">
        <v>2936</v>
      </c>
      <c r="E676" s="344"/>
    </row>
    <row r="677" spans="1:5" ht="16">
      <c r="A677" s="1">
        <f>Лист1!D674*3</f>
        <v>27318</v>
      </c>
      <c r="B677" s="177">
        <f t="shared" si="24"/>
        <v>27350</v>
      </c>
      <c r="D677" s="317">
        <v>8548</v>
      </c>
      <c r="E677" s="344"/>
    </row>
    <row r="678" spans="1:5" ht="16">
      <c r="A678" s="1">
        <f>Лист1!D675*3</f>
        <v>6108</v>
      </c>
      <c r="B678" s="177">
        <f t="shared" si="24"/>
        <v>6150</v>
      </c>
      <c r="D678" s="317">
        <v>3094</v>
      </c>
      <c r="E678" s="344"/>
    </row>
    <row r="679" spans="1:5" ht="16">
      <c r="A679" s="1">
        <f>Лист1!D676*3</f>
        <v>8808</v>
      </c>
      <c r="B679" s="177">
        <f t="shared" si="24"/>
        <v>8850</v>
      </c>
      <c r="D679" s="317">
        <v>2749</v>
      </c>
      <c r="E679" s="344"/>
    </row>
    <row r="680" spans="1:5" ht="16">
      <c r="A680" s="1">
        <f>Лист1!D677*3</f>
        <v>25644</v>
      </c>
      <c r="B680" s="177">
        <f t="shared" si="24"/>
        <v>25650</v>
      </c>
      <c r="D680" s="317">
        <v>3094</v>
      </c>
      <c r="E680" s="344"/>
    </row>
    <row r="681" spans="1:5" ht="17" thickBot="1">
      <c r="A681" s="1">
        <f>Лист1!D678*3</f>
        <v>9282</v>
      </c>
      <c r="B681" s="177">
        <f t="shared" si="24"/>
        <v>9300</v>
      </c>
      <c r="D681" s="317">
        <v>3990</v>
      </c>
      <c r="E681" s="345"/>
    </row>
    <row r="682" spans="1:5" ht="16">
      <c r="A682" s="1">
        <f>Лист1!D679*3</f>
        <v>8247</v>
      </c>
      <c r="B682" s="177">
        <f t="shared" si="24"/>
        <v>8250</v>
      </c>
      <c r="D682" s="317">
        <v>2464</v>
      </c>
      <c r="E682" s="327">
        <v>3796</v>
      </c>
    </row>
    <row r="683" spans="1:5" ht="16">
      <c r="A683" s="1">
        <f>Лист1!D680*3</f>
        <v>9282</v>
      </c>
      <c r="B683" s="177">
        <f t="shared" si="24"/>
        <v>9300</v>
      </c>
      <c r="D683" s="317">
        <v>3220</v>
      </c>
      <c r="E683" s="328"/>
    </row>
    <row r="684" spans="1:5" ht="16">
      <c r="A684" s="1">
        <f>Лист1!D681*3</f>
        <v>11970</v>
      </c>
      <c r="B684" s="177">
        <f t="shared" si="24"/>
        <v>12000</v>
      </c>
      <c r="D684" s="317">
        <v>3220</v>
      </c>
      <c r="E684" s="328"/>
    </row>
    <row r="685" spans="1:5" ht="16">
      <c r="A685" s="1">
        <f>Лист1!D682*3</f>
        <v>7392</v>
      </c>
      <c r="B685" s="177">
        <f t="shared" si="24"/>
        <v>7400</v>
      </c>
      <c r="D685" s="317">
        <v>7000</v>
      </c>
      <c r="E685" s="328"/>
    </row>
    <row r="686" spans="1:5" ht="16">
      <c r="A686" s="1">
        <f>Лист1!D683*3</f>
        <v>9660</v>
      </c>
      <c r="B686" s="177">
        <f t="shared" si="24"/>
        <v>9700</v>
      </c>
      <c r="D686" s="317">
        <v>9268</v>
      </c>
      <c r="E686" s="328"/>
    </row>
    <row r="687" spans="1:5" ht="16">
      <c r="A687" s="1">
        <f>Лист1!D684*3</f>
        <v>9660</v>
      </c>
      <c r="B687" s="177">
        <f t="shared" si="24"/>
        <v>9700</v>
      </c>
      <c r="D687" s="317">
        <v>3976</v>
      </c>
      <c r="E687" s="328"/>
    </row>
    <row r="688" spans="1:5" ht="16">
      <c r="A688" s="1">
        <f>Лист1!D685*3</f>
        <v>21000</v>
      </c>
      <c r="B688" s="177">
        <f t="shared" si="24"/>
        <v>21000</v>
      </c>
      <c r="D688" s="317">
        <v>4127</v>
      </c>
      <c r="E688" s="328"/>
    </row>
    <row r="689" spans="1:5" ht="16">
      <c r="A689" s="1">
        <f>Лист1!D686*3</f>
        <v>27804</v>
      </c>
      <c r="B689" s="177">
        <f t="shared" si="24"/>
        <v>27850</v>
      </c>
      <c r="D689" s="317">
        <v>3360</v>
      </c>
      <c r="E689" s="328"/>
    </row>
    <row r="690" spans="1:5" ht="17" thickBot="1">
      <c r="A690" s="1">
        <f>Лист1!D687*3</f>
        <v>11928</v>
      </c>
      <c r="B690" s="177">
        <f t="shared" si="24"/>
        <v>11950</v>
      </c>
      <c r="D690" s="317">
        <v>1677</v>
      </c>
      <c r="E690" s="336"/>
    </row>
    <row r="691" spans="1:5" ht="17" thickBot="1">
      <c r="A691" s="1">
        <f>Лист1!D688*3</f>
        <v>12381</v>
      </c>
      <c r="B691" s="177">
        <f t="shared" si="24"/>
        <v>12400</v>
      </c>
      <c r="D691" s="317">
        <v>2464</v>
      </c>
      <c r="E691" s="169"/>
    </row>
    <row r="692" spans="1:5" ht="16">
      <c r="A692" s="1">
        <f>Лист1!D689*3</f>
        <v>10080</v>
      </c>
      <c r="B692" s="177">
        <f t="shared" si="24"/>
        <v>10100</v>
      </c>
      <c r="D692" s="317">
        <v>3825</v>
      </c>
      <c r="E692" s="327">
        <v>376</v>
      </c>
    </row>
    <row r="693" spans="1:5" ht="17" thickBot="1">
      <c r="A693" s="1">
        <f>Лист1!D690*3</f>
        <v>5031</v>
      </c>
      <c r="B693" s="177">
        <f t="shared" si="24"/>
        <v>5050</v>
      </c>
      <c r="D693" s="317">
        <v>5639</v>
      </c>
      <c r="E693" s="336"/>
    </row>
    <row r="694" spans="1:5" ht="16">
      <c r="A694" s="1">
        <f>Лист1!D691*3</f>
        <v>7392</v>
      </c>
      <c r="B694" s="177">
        <f t="shared" si="24"/>
        <v>7400</v>
      </c>
      <c r="D694" s="317">
        <v>13804</v>
      </c>
      <c r="E694" s="327">
        <v>456</v>
      </c>
    </row>
    <row r="695" spans="1:5" ht="17" thickBot="1">
      <c r="A695" s="1">
        <f>Лист1!D692*3</f>
        <v>11475</v>
      </c>
      <c r="B695" s="177">
        <f t="shared" si="24"/>
        <v>11500</v>
      </c>
      <c r="D695" s="317">
        <v>4800</v>
      </c>
      <c r="E695" s="336"/>
    </row>
    <row r="696" spans="1:5" ht="17" thickBot="1">
      <c r="A696" s="1">
        <f>Лист1!D693*3</f>
        <v>16917</v>
      </c>
      <c r="B696" s="177">
        <f t="shared" si="24"/>
        <v>16950</v>
      </c>
      <c r="D696" s="317">
        <v>8500</v>
      </c>
      <c r="E696" s="170"/>
    </row>
    <row r="697" spans="1:5" ht="17" thickBot="1">
      <c r="A697" s="1">
        <f>Лист1!D694*3</f>
        <v>41412</v>
      </c>
      <c r="B697" s="177">
        <f t="shared" si="24"/>
        <v>41450</v>
      </c>
      <c r="D697" s="317">
        <v>16500</v>
      </c>
      <c r="E697" s="171"/>
    </row>
    <row r="698" spans="1:5" ht="16">
      <c r="A698" s="1">
        <f>Лист1!D695*3</f>
        <v>14400</v>
      </c>
      <c r="B698" s="177">
        <f t="shared" si="24"/>
        <v>14400</v>
      </c>
      <c r="D698" s="317">
        <v>25500</v>
      </c>
      <c r="E698" s="337">
        <v>1998</v>
      </c>
    </row>
    <row r="699" spans="1:5" ht="17" thickBot="1">
      <c r="A699" s="1">
        <f>Лист1!D696*3</f>
        <v>25500</v>
      </c>
      <c r="B699" s="177">
        <f t="shared" si="24"/>
        <v>25500</v>
      </c>
      <c r="D699" s="317">
        <v>7990</v>
      </c>
      <c r="E699" s="338"/>
    </row>
    <row r="700" spans="1:5" ht="16">
      <c r="A700" s="1">
        <f>Лист1!D697*3</f>
        <v>49500</v>
      </c>
      <c r="B700" s="177">
        <f t="shared" si="24"/>
        <v>49500</v>
      </c>
      <c r="D700" s="317">
        <v>2290</v>
      </c>
      <c r="E700" s="337">
        <v>2506</v>
      </c>
    </row>
    <row r="701" spans="1:5" ht="17" thickBot="1">
      <c r="A701" s="1">
        <f>Лист1!D698*3</f>
        <v>76500</v>
      </c>
      <c r="B701" s="177">
        <f t="shared" si="24"/>
        <v>76500</v>
      </c>
      <c r="D701" s="317">
        <v>3590</v>
      </c>
      <c r="E701" s="338"/>
    </row>
    <row r="702" spans="1:5" ht="17" thickBot="1">
      <c r="A702" s="1">
        <f>Лист1!D699*3</f>
        <v>23970</v>
      </c>
      <c r="B702" s="177">
        <f t="shared" si="24"/>
        <v>24000</v>
      </c>
      <c r="D702" s="317">
        <v>13990</v>
      </c>
      <c r="E702" s="172"/>
    </row>
    <row r="703" spans="1:5" ht="16">
      <c r="A703" s="1">
        <f>Лист1!D700*3</f>
        <v>6870</v>
      </c>
      <c r="B703" s="177">
        <f t="shared" si="24"/>
        <v>6900</v>
      </c>
      <c r="D703" s="317">
        <v>1243</v>
      </c>
      <c r="E703" s="327">
        <v>1328</v>
      </c>
    </row>
    <row r="704" spans="1:5" ht="16">
      <c r="A704" s="1">
        <f>Лист1!D701*3</f>
        <v>10770</v>
      </c>
      <c r="B704" s="177">
        <f t="shared" si="24"/>
        <v>10800</v>
      </c>
      <c r="D704" s="317"/>
      <c r="E704" s="328"/>
    </row>
    <row r="705" spans="1:5" ht="16">
      <c r="A705" s="1">
        <f>Лист1!D702*3</f>
        <v>41970</v>
      </c>
      <c r="B705" s="177">
        <f t="shared" si="24"/>
        <v>42000</v>
      </c>
      <c r="D705" s="317">
        <v>1803</v>
      </c>
      <c r="E705" s="328"/>
    </row>
    <row r="706" spans="1:5" ht="17" thickBot="1">
      <c r="A706" s="1">
        <f>Лист1!D703*3</f>
        <v>3729</v>
      </c>
      <c r="B706" s="177">
        <f t="shared" si="24"/>
        <v>3750</v>
      </c>
      <c r="D706" s="317"/>
      <c r="E706" s="336"/>
    </row>
    <row r="707" spans="1:5" ht="16">
      <c r="D707" s="317">
        <v>1191</v>
      </c>
      <c r="E707" s="327">
        <v>1250</v>
      </c>
    </row>
    <row r="708" spans="1:5" ht="16">
      <c r="A708" s="1">
        <f>Лист1!D705*3</f>
        <v>5409</v>
      </c>
      <c r="B708" s="177">
        <f>_xlfn.CEILING.MATH(A708,50)</f>
        <v>5450</v>
      </c>
      <c r="D708" s="317">
        <v>3393</v>
      </c>
      <c r="E708" s="328"/>
    </row>
    <row r="709" spans="1:5" ht="16">
      <c r="D709" s="317">
        <v>1110</v>
      </c>
      <c r="E709" s="328"/>
    </row>
    <row r="710" spans="1:5" ht="17" thickBot="1">
      <c r="A710" s="1">
        <f>Лист1!D707*3</f>
        <v>3573</v>
      </c>
      <c r="B710" s="177">
        <f>_xlfn.CEILING.MATH(A710,50)</f>
        <v>3600</v>
      </c>
      <c r="D710" s="317">
        <v>1110</v>
      </c>
      <c r="E710" s="336"/>
    </row>
    <row r="711" spans="1:5" ht="16">
      <c r="A711" s="1">
        <f>Лист1!D708*3</f>
        <v>10179</v>
      </c>
      <c r="B711" s="177">
        <f>_xlfn.CEILING.MATH(A711,50)</f>
        <v>10200</v>
      </c>
      <c r="D711" s="317"/>
      <c r="E711" s="327" t="e">
        <v>#N/A</v>
      </c>
    </row>
    <row r="712" spans="1:5" ht="16">
      <c r="A712" s="1">
        <f>Лист1!D709*3</f>
        <v>3330</v>
      </c>
      <c r="B712" s="177">
        <f>_xlfn.CEILING.MATH(A712,50)</f>
        <v>3350</v>
      </c>
      <c r="D712" s="317">
        <v>1656</v>
      </c>
      <c r="E712" s="328"/>
    </row>
    <row r="713" spans="1:5" ht="16">
      <c r="A713" s="1">
        <f>Лист1!D710*3</f>
        <v>3330</v>
      </c>
      <c r="B713" s="177">
        <f>_xlfn.CEILING.MATH(A713,50)</f>
        <v>3350</v>
      </c>
      <c r="D713" s="317">
        <v>9775</v>
      </c>
      <c r="E713" s="328"/>
    </row>
    <row r="714" spans="1:5" ht="17" thickBot="1">
      <c r="D714" s="317">
        <v>9545</v>
      </c>
      <c r="E714" s="336"/>
    </row>
    <row r="715" spans="1:5" ht="16">
      <c r="A715" s="1">
        <f>Лист1!D712*3</f>
        <v>4968</v>
      </c>
      <c r="B715" s="177">
        <f t="shared" ref="B715:B746" si="25">_xlfn.CEILING.MATH(A715,50)</f>
        <v>5000</v>
      </c>
      <c r="D715" s="317">
        <v>10925</v>
      </c>
      <c r="E715" s="327" t="e">
        <v>#N/A</v>
      </c>
    </row>
    <row r="716" spans="1:5" ht="16">
      <c r="A716" s="1">
        <f>Лист1!D713*3</f>
        <v>29325</v>
      </c>
      <c r="B716" s="177">
        <f t="shared" si="25"/>
        <v>29350</v>
      </c>
      <c r="D716" s="317">
        <v>7825</v>
      </c>
      <c r="E716" s="328"/>
    </row>
    <row r="717" spans="1:5" ht="16">
      <c r="A717" s="1">
        <f>Лист1!D714*3</f>
        <v>28635</v>
      </c>
      <c r="B717" s="177">
        <f t="shared" si="25"/>
        <v>28650</v>
      </c>
      <c r="D717" s="317">
        <v>9775</v>
      </c>
      <c r="E717" s="328"/>
    </row>
    <row r="718" spans="1:5" ht="17" thickBot="1">
      <c r="A718" s="1">
        <f>Лист1!D715*3</f>
        <v>32775</v>
      </c>
      <c r="B718" s="177">
        <f t="shared" si="25"/>
        <v>32800</v>
      </c>
      <c r="D718" s="317">
        <v>25979</v>
      </c>
      <c r="E718" s="339"/>
    </row>
    <row r="719" spans="1:5" ht="16">
      <c r="A719" s="1">
        <f>Лист1!D716*3</f>
        <v>23475</v>
      </c>
      <c r="B719" s="177">
        <f t="shared" si="25"/>
        <v>23500</v>
      </c>
      <c r="D719" s="317">
        <v>9879</v>
      </c>
      <c r="E719" s="354">
        <v>2900</v>
      </c>
    </row>
    <row r="720" spans="1:5" ht="16">
      <c r="A720" s="1">
        <f>Лист1!D717*3</f>
        <v>29325</v>
      </c>
      <c r="B720" s="177">
        <f t="shared" si="25"/>
        <v>29350</v>
      </c>
      <c r="D720" s="317">
        <v>4002</v>
      </c>
      <c r="E720" s="355"/>
    </row>
    <row r="721" spans="1:5" ht="16">
      <c r="A721" s="1">
        <f>Лист1!D718*3</f>
        <v>77937</v>
      </c>
      <c r="B721" s="177">
        <f t="shared" si="25"/>
        <v>77950</v>
      </c>
      <c r="D721" s="317">
        <v>9764</v>
      </c>
      <c r="E721" s="355"/>
    </row>
    <row r="722" spans="1:5" ht="16">
      <c r="A722" s="1">
        <f>Лист1!D719*3</f>
        <v>29637</v>
      </c>
      <c r="B722" s="177">
        <f t="shared" si="25"/>
        <v>29650</v>
      </c>
      <c r="D722" s="317">
        <v>7234</v>
      </c>
      <c r="E722" s="355"/>
    </row>
    <row r="723" spans="1:5" ht="16">
      <c r="A723" s="1">
        <f>Лист1!D720*3</f>
        <v>12006</v>
      </c>
      <c r="B723" s="177">
        <f t="shared" si="25"/>
        <v>12050</v>
      </c>
      <c r="D723" s="317">
        <v>6900</v>
      </c>
      <c r="E723" s="355"/>
    </row>
    <row r="724" spans="1:5" ht="16">
      <c r="A724" s="1">
        <f>Лист1!D721*3</f>
        <v>29292</v>
      </c>
      <c r="B724" s="177">
        <f t="shared" si="25"/>
        <v>29300</v>
      </c>
      <c r="D724" s="317">
        <v>11500</v>
      </c>
      <c r="E724" s="355"/>
    </row>
    <row r="725" spans="1:5" ht="16">
      <c r="A725" s="1">
        <f>Лист1!D722*3</f>
        <v>21702</v>
      </c>
      <c r="B725" s="177">
        <f t="shared" si="25"/>
        <v>21750</v>
      </c>
      <c r="D725" s="317">
        <v>17250</v>
      </c>
      <c r="E725" s="355"/>
    </row>
    <row r="726" spans="1:5" ht="16">
      <c r="A726" s="1">
        <f>Лист1!D723*3</f>
        <v>20700</v>
      </c>
      <c r="B726" s="177">
        <f t="shared" si="25"/>
        <v>20700</v>
      </c>
      <c r="D726" s="317">
        <v>3588</v>
      </c>
      <c r="E726" s="355"/>
    </row>
    <row r="727" spans="1:5" ht="16">
      <c r="A727" s="1">
        <f>Лист1!D724*3</f>
        <v>34500</v>
      </c>
      <c r="B727" s="177">
        <f t="shared" si="25"/>
        <v>34500</v>
      </c>
      <c r="D727" s="317">
        <v>6038</v>
      </c>
      <c r="E727" s="355"/>
    </row>
    <row r="728" spans="1:5" ht="16">
      <c r="A728" s="1">
        <f>Лист1!D725*3</f>
        <v>51750</v>
      </c>
      <c r="B728" s="177">
        <f t="shared" si="25"/>
        <v>51750</v>
      </c>
      <c r="D728" s="317">
        <v>7475</v>
      </c>
      <c r="E728" s="355"/>
    </row>
    <row r="729" spans="1:5" ht="16">
      <c r="A729" s="1">
        <f>Лист1!D726*3</f>
        <v>10764</v>
      </c>
      <c r="B729" s="177">
        <f t="shared" si="25"/>
        <v>10800</v>
      </c>
      <c r="D729" s="317">
        <v>9775</v>
      </c>
      <c r="E729" s="355"/>
    </row>
    <row r="730" spans="1:5" ht="17" thickBot="1">
      <c r="A730" s="1">
        <f>Лист1!D727*3</f>
        <v>18114</v>
      </c>
      <c r="B730" s="177">
        <f t="shared" si="25"/>
        <v>18150</v>
      </c>
      <c r="D730" s="317">
        <v>12075</v>
      </c>
      <c r="E730" s="356"/>
    </row>
    <row r="731" spans="1:5" ht="16">
      <c r="A731" s="1">
        <f>Лист1!D728*3</f>
        <v>22425</v>
      </c>
      <c r="B731" s="177">
        <f t="shared" si="25"/>
        <v>22450</v>
      </c>
      <c r="D731" s="317">
        <v>14375</v>
      </c>
      <c r="E731" s="354">
        <v>3900</v>
      </c>
    </row>
    <row r="732" spans="1:5" ht="16">
      <c r="A732" s="1">
        <f>Лист1!D729*3</f>
        <v>29325</v>
      </c>
      <c r="B732" s="177">
        <f t="shared" si="25"/>
        <v>29350</v>
      </c>
      <c r="D732" s="317">
        <v>16675</v>
      </c>
      <c r="E732" s="355"/>
    </row>
    <row r="733" spans="1:5" ht="16">
      <c r="A733" s="1">
        <f>Лист1!D730*3</f>
        <v>36225</v>
      </c>
      <c r="B733" s="177">
        <f t="shared" si="25"/>
        <v>36250</v>
      </c>
      <c r="D733" s="317">
        <v>18975</v>
      </c>
      <c r="E733" s="355"/>
    </row>
    <row r="734" spans="1:5" ht="16">
      <c r="A734" s="1">
        <f>Лист1!D731*3</f>
        <v>43125</v>
      </c>
      <c r="B734" s="177">
        <f t="shared" si="25"/>
        <v>43150</v>
      </c>
      <c r="D734" s="317">
        <v>21275</v>
      </c>
      <c r="E734" s="355"/>
    </row>
    <row r="735" spans="1:5" ht="16">
      <c r="A735" s="1">
        <f>Лист1!D732*3</f>
        <v>50025</v>
      </c>
      <c r="B735" s="177">
        <f t="shared" si="25"/>
        <v>50050</v>
      </c>
      <c r="D735" s="317">
        <v>23575</v>
      </c>
      <c r="E735" s="355"/>
    </row>
    <row r="736" spans="1:5" ht="16">
      <c r="A736" s="1">
        <f>Лист1!D733*3</f>
        <v>56925</v>
      </c>
      <c r="B736" s="177">
        <f t="shared" si="25"/>
        <v>56950</v>
      </c>
      <c r="D736" s="317">
        <v>615</v>
      </c>
      <c r="E736" s="355"/>
    </row>
    <row r="737" spans="1:5" ht="16">
      <c r="A737" s="1">
        <f>Лист1!D734*3</f>
        <v>63825</v>
      </c>
      <c r="B737" s="177">
        <f t="shared" si="25"/>
        <v>63850</v>
      </c>
      <c r="D737" s="317">
        <v>1098</v>
      </c>
      <c r="E737" s="355"/>
    </row>
    <row r="738" spans="1:5" ht="16">
      <c r="A738" s="1">
        <f>Лист1!D735*3</f>
        <v>70725</v>
      </c>
      <c r="B738" s="177">
        <f t="shared" si="25"/>
        <v>70750</v>
      </c>
      <c r="D738" s="317">
        <v>1581</v>
      </c>
      <c r="E738" s="355"/>
    </row>
    <row r="739" spans="1:5" ht="16">
      <c r="A739" s="1">
        <f>Лист1!D736*3</f>
        <v>1845</v>
      </c>
      <c r="B739" s="177">
        <f t="shared" si="25"/>
        <v>1850</v>
      </c>
      <c r="D739" s="317">
        <v>2174</v>
      </c>
      <c r="E739" s="355"/>
    </row>
    <row r="740" spans="1:5" ht="16">
      <c r="A740" s="1">
        <f>Лист1!D737*3</f>
        <v>3294</v>
      </c>
      <c r="B740" s="177">
        <f t="shared" si="25"/>
        <v>3300</v>
      </c>
      <c r="D740" s="317">
        <v>4370</v>
      </c>
      <c r="E740" s="355"/>
    </row>
    <row r="741" spans="1:5" ht="16">
      <c r="A741" s="1">
        <f>Лист1!D738*3</f>
        <v>4743</v>
      </c>
      <c r="B741" s="177">
        <f t="shared" si="25"/>
        <v>4750</v>
      </c>
      <c r="D741" s="317">
        <v>9775</v>
      </c>
      <c r="E741" s="355"/>
    </row>
    <row r="742" spans="1:5" ht="16">
      <c r="A742" s="1">
        <f>Лист1!D739*3</f>
        <v>6522</v>
      </c>
      <c r="B742" s="177">
        <f t="shared" si="25"/>
        <v>6550</v>
      </c>
      <c r="D742" s="317">
        <v>909</v>
      </c>
      <c r="E742" s="355"/>
    </row>
    <row r="743" spans="1:5" ht="16">
      <c r="A743" s="1">
        <f>Лист1!D740*3</f>
        <v>13110</v>
      </c>
      <c r="B743" s="177">
        <f t="shared" si="25"/>
        <v>13150</v>
      </c>
      <c r="D743" s="317">
        <v>334</v>
      </c>
      <c r="E743" s="355"/>
    </row>
    <row r="744" spans="1:5" ht="16">
      <c r="A744" s="1">
        <f>Лист1!D741*3</f>
        <v>29325</v>
      </c>
      <c r="B744" s="177">
        <f t="shared" si="25"/>
        <v>29350</v>
      </c>
      <c r="D744" s="317">
        <v>4990</v>
      </c>
      <c r="E744" s="355"/>
    </row>
    <row r="745" spans="1:5" ht="17" thickBot="1">
      <c r="A745" s="1">
        <f>Лист1!D742*3</f>
        <v>2727</v>
      </c>
      <c r="B745" s="177">
        <f t="shared" si="25"/>
        <v>2750</v>
      </c>
      <c r="D745" s="317">
        <v>12939</v>
      </c>
      <c r="E745" s="356"/>
    </row>
    <row r="746" spans="1:5" ht="16">
      <c r="A746" s="1">
        <f>Лист1!D743*3</f>
        <v>1002</v>
      </c>
      <c r="B746" s="177">
        <f t="shared" si="25"/>
        <v>1050</v>
      </c>
      <c r="D746" s="317">
        <v>22400</v>
      </c>
      <c r="E746" s="360">
        <v>342</v>
      </c>
    </row>
    <row r="747" spans="1:5" ht="16">
      <c r="A747" s="1">
        <f>Лист1!D744*3</f>
        <v>14970</v>
      </c>
      <c r="B747" s="177">
        <f t="shared" ref="B747:B765" si="26">_xlfn.CEILING.MATH(A747,50)</f>
        <v>15000</v>
      </c>
      <c r="D747" s="317">
        <v>35182</v>
      </c>
      <c r="E747" s="358"/>
    </row>
    <row r="748" spans="1:5" ht="16">
      <c r="A748" s="1">
        <f>Лист1!D745*3</f>
        <v>38817</v>
      </c>
      <c r="B748" s="177">
        <f t="shared" si="26"/>
        <v>38850</v>
      </c>
      <c r="D748" s="317">
        <v>6100</v>
      </c>
      <c r="E748" s="358"/>
    </row>
    <row r="749" spans="1:5" ht="16">
      <c r="A749" s="1">
        <f>Лист1!D746*3</f>
        <v>67200</v>
      </c>
      <c r="B749" s="177">
        <f t="shared" si="26"/>
        <v>67200</v>
      </c>
      <c r="D749" s="317">
        <v>9700</v>
      </c>
      <c r="E749" s="358"/>
    </row>
    <row r="750" spans="1:5" ht="16">
      <c r="A750" s="1">
        <f>Лист1!D747*3</f>
        <v>105546</v>
      </c>
      <c r="B750" s="177">
        <f t="shared" si="26"/>
        <v>105550</v>
      </c>
      <c r="D750" s="317">
        <v>12790</v>
      </c>
      <c r="E750" s="358"/>
    </row>
    <row r="751" spans="1:5" ht="17" thickBot="1">
      <c r="A751" s="1">
        <f>Лист1!D748*3</f>
        <v>18300</v>
      </c>
      <c r="B751" s="177">
        <f t="shared" si="26"/>
        <v>18300</v>
      </c>
      <c r="D751" s="317">
        <v>15900</v>
      </c>
      <c r="E751" s="361"/>
    </row>
    <row r="752" spans="1:5" ht="16">
      <c r="A752" s="1">
        <f>Лист1!D749*3</f>
        <v>29100</v>
      </c>
      <c r="B752" s="177">
        <f t="shared" si="26"/>
        <v>29100</v>
      </c>
      <c r="D752" s="317">
        <v>16900</v>
      </c>
      <c r="E752" s="360">
        <v>478</v>
      </c>
    </row>
    <row r="753" spans="1:5" ht="16">
      <c r="A753" s="1">
        <f>Лист1!D750*3</f>
        <v>38370</v>
      </c>
      <c r="B753" s="177">
        <f t="shared" si="26"/>
        <v>38400</v>
      </c>
      <c r="D753" s="317">
        <v>19200</v>
      </c>
      <c r="E753" s="358"/>
    </row>
    <row r="754" spans="1:5" ht="16">
      <c r="A754" s="1">
        <f>Лист1!D751*3</f>
        <v>47700</v>
      </c>
      <c r="B754" s="177">
        <f t="shared" si="26"/>
        <v>47700</v>
      </c>
      <c r="D754" s="317">
        <v>22190</v>
      </c>
      <c r="E754" s="358"/>
    </row>
    <row r="755" spans="1:5" ht="16">
      <c r="A755" s="1">
        <f>Лист1!D752*3</f>
        <v>50700</v>
      </c>
      <c r="B755" s="177">
        <f t="shared" si="26"/>
        <v>50700</v>
      </c>
      <c r="D755" s="317">
        <v>25200</v>
      </c>
      <c r="E755" s="358"/>
    </row>
    <row r="756" spans="1:5" ht="16">
      <c r="A756" s="1">
        <f>Лист1!D753*3</f>
        <v>57600</v>
      </c>
      <c r="B756" s="177">
        <f t="shared" si="26"/>
        <v>57600</v>
      </c>
      <c r="D756" s="317">
        <v>27690</v>
      </c>
      <c r="E756" s="358"/>
    </row>
    <row r="757" spans="1:5" ht="17" thickBot="1">
      <c r="A757" s="1">
        <f>Лист1!D754*3</f>
        <v>66570</v>
      </c>
      <c r="B757" s="177">
        <f t="shared" si="26"/>
        <v>66600</v>
      </c>
      <c r="D757" s="317">
        <v>11500</v>
      </c>
      <c r="E757" s="361"/>
    </row>
    <row r="758" spans="1:5" ht="16">
      <c r="A758" s="1">
        <f>Лист1!D755*3</f>
        <v>75600</v>
      </c>
      <c r="B758" s="177">
        <f t="shared" si="26"/>
        <v>75600</v>
      </c>
      <c r="D758" s="317">
        <v>10590</v>
      </c>
      <c r="E758" s="357">
        <v>729</v>
      </c>
    </row>
    <row r="759" spans="1:5" ht="16">
      <c r="A759" s="1">
        <f>Лист1!D756*3</f>
        <v>83070</v>
      </c>
      <c r="B759" s="177">
        <f t="shared" si="26"/>
        <v>83100</v>
      </c>
      <c r="D759" s="317">
        <v>12900</v>
      </c>
      <c r="E759" s="346"/>
    </row>
    <row r="760" spans="1:5" ht="16">
      <c r="A760" s="1">
        <f>Лист1!D757*3</f>
        <v>34500</v>
      </c>
      <c r="B760" s="177">
        <f t="shared" si="26"/>
        <v>34500</v>
      </c>
      <c r="D760" s="317">
        <v>12900</v>
      </c>
      <c r="E760" s="346"/>
    </row>
    <row r="761" spans="1:5" ht="16">
      <c r="A761" s="1">
        <f>Лист1!D758*3</f>
        <v>31770</v>
      </c>
      <c r="B761" s="177">
        <f t="shared" si="26"/>
        <v>31800</v>
      </c>
      <c r="D761" s="317">
        <v>3990</v>
      </c>
      <c r="E761" s="346"/>
    </row>
    <row r="762" spans="1:5" ht="16">
      <c r="A762" s="1">
        <f>Лист1!D759*3</f>
        <v>38700</v>
      </c>
      <c r="B762" s="177">
        <f t="shared" si="26"/>
        <v>38700</v>
      </c>
      <c r="D762" s="317">
        <v>1590</v>
      </c>
      <c r="E762" s="346"/>
    </row>
    <row r="763" spans="1:5" ht="16">
      <c r="A763" s="1">
        <f>Лист1!D760*3</f>
        <v>38700</v>
      </c>
      <c r="B763" s="177">
        <f t="shared" si="26"/>
        <v>38700</v>
      </c>
      <c r="D763" s="317"/>
      <c r="E763" s="346"/>
    </row>
    <row r="764" spans="1:5" ht="16">
      <c r="A764" s="1">
        <f>Лист1!D761*3</f>
        <v>11970</v>
      </c>
      <c r="B764" s="177">
        <f t="shared" si="26"/>
        <v>12000</v>
      </c>
      <c r="D764" s="317"/>
      <c r="E764" s="346"/>
    </row>
    <row r="765" spans="1:5" ht="16">
      <c r="A765" s="1">
        <f>Лист1!D762*3</f>
        <v>4770</v>
      </c>
      <c r="B765" s="177">
        <f t="shared" si="26"/>
        <v>4800</v>
      </c>
      <c r="D765" s="317">
        <v>652</v>
      </c>
      <c r="E765" s="346"/>
    </row>
    <row r="766" spans="1:5" ht="16">
      <c r="D766" s="317">
        <v>746</v>
      </c>
      <c r="E766" s="346"/>
    </row>
    <row r="767" spans="1:5" ht="16">
      <c r="D767" s="317"/>
      <c r="E767" s="346"/>
    </row>
    <row r="768" spans="1:5" ht="16">
      <c r="A768" s="1">
        <f>Лист1!D765*3</f>
        <v>1956</v>
      </c>
      <c r="B768" s="177">
        <f>_xlfn.CEILING.MATH(A768,50)</f>
        <v>2000</v>
      </c>
      <c r="D768" s="317">
        <v>1553</v>
      </c>
      <c r="E768" s="346"/>
    </row>
    <row r="769" spans="1:5" ht="17" thickBot="1">
      <c r="A769" s="1">
        <f>Лист1!D766*3</f>
        <v>2238</v>
      </c>
      <c r="B769" s="177">
        <f>_xlfn.CEILING.MATH(A769,50)</f>
        <v>2250</v>
      </c>
      <c r="D769" s="317">
        <v>1725</v>
      </c>
      <c r="E769" s="347"/>
    </row>
    <row r="770" spans="1:5" ht="16">
      <c r="D770" s="317">
        <v>4025</v>
      </c>
      <c r="E770" s="357">
        <v>979</v>
      </c>
    </row>
    <row r="771" spans="1:5" ht="16">
      <c r="A771" s="1">
        <f>Лист1!D768*3</f>
        <v>4659</v>
      </c>
      <c r="B771" s="177">
        <f>_xlfn.CEILING.MATH(A771,50)</f>
        <v>4700</v>
      </c>
      <c r="D771" s="317">
        <v>1553</v>
      </c>
      <c r="E771" s="346"/>
    </row>
    <row r="772" spans="1:5" ht="16">
      <c r="A772" s="1">
        <f>Лист1!D769*3</f>
        <v>5175</v>
      </c>
      <c r="B772" s="177">
        <f>_xlfn.CEILING.MATH(A772,50)</f>
        <v>5200</v>
      </c>
      <c r="D772" s="317"/>
      <c r="E772" s="346"/>
    </row>
    <row r="773" spans="1:5" ht="16">
      <c r="A773" s="1">
        <f>Лист1!D770*3</f>
        <v>12075</v>
      </c>
      <c r="B773" s="177">
        <f>_xlfn.CEILING.MATH(A773,50)</f>
        <v>12100</v>
      </c>
      <c r="D773" s="317">
        <v>18975</v>
      </c>
      <c r="E773" s="346"/>
    </row>
    <row r="774" spans="1:5" ht="16">
      <c r="A774" s="1">
        <f>Лист1!D771*3</f>
        <v>4659</v>
      </c>
      <c r="B774" s="177">
        <f>_xlfn.CEILING.MATH(A774,50)</f>
        <v>4700</v>
      </c>
      <c r="D774" s="317">
        <v>25289</v>
      </c>
      <c r="E774" s="346"/>
    </row>
    <row r="775" spans="1:5" ht="16">
      <c r="D775" s="317">
        <v>26278</v>
      </c>
      <c r="E775" s="346"/>
    </row>
    <row r="776" spans="1:5" ht="16">
      <c r="A776" s="1">
        <f>Лист1!D773*3</f>
        <v>56925</v>
      </c>
      <c r="B776" s="177">
        <f t="shared" ref="B776:B783" si="27">_xlfn.CEILING.MATH(A776,50)</f>
        <v>56950</v>
      </c>
      <c r="D776" s="317">
        <v>36915</v>
      </c>
      <c r="E776" s="346"/>
    </row>
    <row r="777" spans="1:5" ht="16">
      <c r="A777" s="1">
        <f>Лист1!D774*3</f>
        <v>75867</v>
      </c>
      <c r="B777" s="177">
        <f t="shared" si="27"/>
        <v>75900</v>
      </c>
      <c r="D777" s="317">
        <v>21020</v>
      </c>
      <c r="E777" s="346"/>
    </row>
    <row r="778" spans="1:5" ht="16">
      <c r="A778" s="1">
        <f>Лист1!D775*3</f>
        <v>78834</v>
      </c>
      <c r="B778" s="177">
        <f t="shared" si="27"/>
        <v>78850</v>
      </c>
      <c r="D778" s="317">
        <v>22420</v>
      </c>
      <c r="E778" s="346"/>
    </row>
    <row r="779" spans="1:5" ht="16">
      <c r="A779" s="1">
        <f>Лист1!D776*3</f>
        <v>110745</v>
      </c>
      <c r="B779" s="177">
        <f t="shared" si="27"/>
        <v>110750</v>
      </c>
      <c r="D779" s="317">
        <v>23120</v>
      </c>
      <c r="E779" s="346"/>
    </row>
    <row r="780" spans="1:5" ht="16">
      <c r="A780" s="1">
        <f>Лист1!D777*3</f>
        <v>63060</v>
      </c>
      <c r="B780" s="177">
        <f t="shared" si="27"/>
        <v>63100</v>
      </c>
      <c r="D780" s="317">
        <v>23820</v>
      </c>
      <c r="E780" s="346"/>
    </row>
    <row r="781" spans="1:5" ht="17" thickBot="1">
      <c r="A781" s="1">
        <f>Лист1!D778*3</f>
        <v>67260</v>
      </c>
      <c r="B781" s="177">
        <f t="shared" si="27"/>
        <v>67300</v>
      </c>
      <c r="D781" s="317"/>
      <c r="E781" s="347"/>
    </row>
    <row r="782" spans="1:5" ht="16">
      <c r="A782" s="1">
        <f>Лист1!D779*3</f>
        <v>69360</v>
      </c>
      <c r="B782" s="177">
        <f t="shared" si="27"/>
        <v>69400</v>
      </c>
      <c r="D782" s="317">
        <v>5739</v>
      </c>
      <c r="E782" s="360">
        <v>854</v>
      </c>
    </row>
    <row r="783" spans="1:5" ht="16">
      <c r="A783" s="1">
        <f>Лист1!D780*3</f>
        <v>71460</v>
      </c>
      <c r="B783" s="177">
        <f t="shared" si="27"/>
        <v>71500</v>
      </c>
      <c r="D783" s="317">
        <v>7188</v>
      </c>
      <c r="E783" s="358"/>
    </row>
    <row r="784" spans="1:5" ht="16">
      <c r="D784" s="317"/>
      <c r="E784" s="358"/>
    </row>
    <row r="785" spans="1:5" ht="16">
      <c r="A785" s="1">
        <f>Лист1!D782*3</f>
        <v>17217</v>
      </c>
      <c r="B785" s="177">
        <f>_xlfn.CEILING.MATH(A785,50)</f>
        <v>17250</v>
      </c>
      <c r="D785" s="317"/>
      <c r="E785" s="358"/>
    </row>
    <row r="786" spans="1:5" ht="16">
      <c r="A786" s="1">
        <f>Лист1!D783*3</f>
        <v>21564</v>
      </c>
      <c r="B786" s="177">
        <f>_xlfn.CEILING.MATH(A786,50)</f>
        <v>21600</v>
      </c>
      <c r="D786" s="317"/>
      <c r="E786" s="358"/>
    </row>
    <row r="787" spans="1:5" ht="16">
      <c r="D787" s="317">
        <v>235</v>
      </c>
      <c r="E787" s="358"/>
    </row>
    <row r="788" spans="1:5" ht="16">
      <c r="D788" s="317">
        <v>235</v>
      </c>
      <c r="E788" s="358"/>
    </row>
    <row r="789" spans="1:5" ht="16">
      <c r="D789" s="317">
        <v>97</v>
      </c>
      <c r="E789" s="358"/>
    </row>
    <row r="790" spans="1:5" ht="16">
      <c r="A790" s="1">
        <f>Лист1!D787*3</f>
        <v>705</v>
      </c>
      <c r="B790" s="177">
        <f t="shared" ref="B790:B802" si="28">_xlfn.CEILING.MATH(A790,50)</f>
        <v>750</v>
      </c>
      <c r="D790" s="317">
        <v>97</v>
      </c>
      <c r="E790" s="358"/>
    </row>
    <row r="791" spans="1:5" ht="16">
      <c r="A791" s="1">
        <f>Лист1!D788*3</f>
        <v>705</v>
      </c>
      <c r="B791" s="177">
        <f t="shared" si="28"/>
        <v>750</v>
      </c>
      <c r="D791" s="317">
        <v>97</v>
      </c>
      <c r="E791" s="358"/>
    </row>
    <row r="792" spans="1:5" ht="16">
      <c r="A792" s="1">
        <f>Лист1!D789*3</f>
        <v>291</v>
      </c>
      <c r="B792" s="177">
        <f t="shared" si="28"/>
        <v>300</v>
      </c>
      <c r="D792" s="317">
        <v>205</v>
      </c>
      <c r="E792" s="358"/>
    </row>
    <row r="793" spans="1:5" ht="16">
      <c r="A793" s="1">
        <f>Лист1!D790*3</f>
        <v>291</v>
      </c>
      <c r="B793" s="177">
        <f t="shared" si="28"/>
        <v>300</v>
      </c>
      <c r="D793" s="317">
        <v>730</v>
      </c>
      <c r="E793" s="358"/>
    </row>
    <row r="794" spans="1:5" ht="16">
      <c r="A794" s="1">
        <f>Лист1!D791*3</f>
        <v>291</v>
      </c>
      <c r="B794" s="177">
        <f t="shared" si="28"/>
        <v>300</v>
      </c>
      <c r="D794" s="317">
        <v>457</v>
      </c>
      <c r="E794" s="358"/>
    </row>
    <row r="795" spans="1:5" ht="16">
      <c r="A795" s="1">
        <f>Лист1!D792*3</f>
        <v>615</v>
      </c>
      <c r="B795" s="177">
        <f t="shared" si="28"/>
        <v>650</v>
      </c>
      <c r="D795" s="317">
        <v>358</v>
      </c>
      <c r="E795" s="358"/>
    </row>
    <row r="796" spans="1:5" ht="17" thickBot="1">
      <c r="A796" s="1">
        <f>Лист1!D793*3</f>
        <v>2190</v>
      </c>
      <c r="B796" s="177">
        <f t="shared" si="28"/>
        <v>2200</v>
      </c>
      <c r="D796" s="317">
        <v>1724</v>
      </c>
      <c r="E796" s="361"/>
    </row>
    <row r="797" spans="1:5" ht="16">
      <c r="A797" s="1">
        <f>Лист1!D794*3</f>
        <v>1371</v>
      </c>
      <c r="B797" s="177">
        <f t="shared" si="28"/>
        <v>1400</v>
      </c>
      <c r="D797" s="317">
        <v>1570</v>
      </c>
      <c r="E797" s="359">
        <v>899</v>
      </c>
    </row>
    <row r="798" spans="1:5" ht="16">
      <c r="A798" s="1">
        <f>Лист1!D795*3</f>
        <v>1074</v>
      </c>
      <c r="B798" s="177">
        <f t="shared" si="28"/>
        <v>1100</v>
      </c>
      <c r="D798" s="317">
        <v>1724</v>
      </c>
      <c r="E798" s="352"/>
    </row>
    <row r="799" spans="1:5" ht="16">
      <c r="A799" s="1">
        <f>Лист1!D796*3</f>
        <v>5172</v>
      </c>
      <c r="B799" s="177">
        <f t="shared" si="28"/>
        <v>5200</v>
      </c>
      <c r="D799" s="317">
        <v>1724</v>
      </c>
      <c r="E799" s="352"/>
    </row>
    <row r="800" spans="1:5" ht="16">
      <c r="A800" s="1">
        <f>Лист1!D797*3</f>
        <v>4710</v>
      </c>
      <c r="B800" s="177">
        <f t="shared" si="28"/>
        <v>4750</v>
      </c>
      <c r="D800" s="317"/>
      <c r="E800" s="352"/>
    </row>
    <row r="801" spans="1:5" ht="16">
      <c r="A801" s="1">
        <f>Лист1!D798*3</f>
        <v>5172</v>
      </c>
      <c r="B801" s="177">
        <f t="shared" si="28"/>
        <v>5200</v>
      </c>
      <c r="D801" s="317">
        <v>14030</v>
      </c>
      <c r="E801" s="352"/>
    </row>
    <row r="802" spans="1:5" ht="16">
      <c r="A802" s="1">
        <f>Лист1!D799*3</f>
        <v>5172</v>
      </c>
      <c r="B802" s="177">
        <f t="shared" si="28"/>
        <v>5200</v>
      </c>
      <c r="D802" s="317"/>
      <c r="E802" s="352"/>
    </row>
    <row r="803" spans="1:5" ht="16">
      <c r="D803" s="317">
        <v>3193</v>
      </c>
      <c r="E803" s="352"/>
    </row>
    <row r="804" spans="1:5" ht="16">
      <c r="A804" s="1">
        <f>Лист1!D801*3</f>
        <v>42090</v>
      </c>
      <c r="B804" s="177">
        <f>_xlfn.CEILING.MATH(A804,50)</f>
        <v>42100</v>
      </c>
      <c r="D804" s="317">
        <v>2349</v>
      </c>
      <c r="E804" s="352"/>
    </row>
    <row r="805" spans="1:5" ht="16">
      <c r="D805" s="317">
        <v>4140</v>
      </c>
      <c r="E805" s="352"/>
    </row>
    <row r="806" spans="1:5" ht="16">
      <c r="A806" s="1">
        <f>Лист1!D803*3</f>
        <v>9579</v>
      </c>
      <c r="B806" s="177">
        <f t="shared" ref="B806:B818" si="29">_xlfn.CEILING.MATH(A806,50)</f>
        <v>9600</v>
      </c>
      <c r="D806" s="317">
        <v>1495</v>
      </c>
      <c r="E806" s="352"/>
    </row>
    <row r="807" spans="1:5" ht="16">
      <c r="A807" s="1">
        <f>Лист1!D804*3</f>
        <v>7047</v>
      </c>
      <c r="B807" s="177">
        <f t="shared" si="29"/>
        <v>7050</v>
      </c>
      <c r="D807" s="317">
        <v>1725</v>
      </c>
      <c r="E807" s="352"/>
    </row>
    <row r="808" spans="1:5" ht="17" thickBot="1">
      <c r="A808" s="1">
        <f>Лист1!D805*3</f>
        <v>12420</v>
      </c>
      <c r="B808" s="177">
        <f t="shared" si="29"/>
        <v>12450</v>
      </c>
      <c r="D808" s="317">
        <v>1840</v>
      </c>
      <c r="E808" s="353"/>
    </row>
    <row r="809" spans="1:5" ht="16">
      <c r="A809" s="1">
        <f>Лист1!D806*3</f>
        <v>4485</v>
      </c>
      <c r="B809" s="177">
        <f t="shared" si="29"/>
        <v>4500</v>
      </c>
      <c r="D809" s="317">
        <v>3755</v>
      </c>
      <c r="E809" s="173"/>
    </row>
    <row r="810" spans="1:5" ht="17" thickBot="1">
      <c r="A810" s="1">
        <f>Лист1!D807*3</f>
        <v>5175</v>
      </c>
      <c r="B810" s="177">
        <f t="shared" si="29"/>
        <v>5200</v>
      </c>
      <c r="D810" s="317">
        <v>4647</v>
      </c>
      <c r="E810" s="174"/>
    </row>
    <row r="811" spans="1:5" ht="16">
      <c r="A811" s="1">
        <f>Лист1!D808*3</f>
        <v>5520</v>
      </c>
      <c r="B811" s="177">
        <f t="shared" si="29"/>
        <v>5550</v>
      </c>
      <c r="D811" s="317">
        <v>4700</v>
      </c>
      <c r="E811" s="327">
        <v>1270</v>
      </c>
    </row>
    <row r="812" spans="1:5" ht="16">
      <c r="A812" s="1">
        <f>Лист1!D809*3</f>
        <v>11265</v>
      </c>
      <c r="B812" s="177">
        <f t="shared" si="29"/>
        <v>11300</v>
      </c>
      <c r="D812" s="317">
        <v>7475</v>
      </c>
      <c r="E812" s="328"/>
    </row>
    <row r="813" spans="1:5" ht="17" thickBot="1">
      <c r="A813" s="1">
        <f>Лист1!D810*3</f>
        <v>13941</v>
      </c>
      <c r="B813" s="177">
        <f t="shared" si="29"/>
        <v>13950</v>
      </c>
      <c r="D813" s="317">
        <v>7475</v>
      </c>
      <c r="E813" s="336"/>
    </row>
    <row r="814" spans="1:5" ht="17" thickBot="1">
      <c r="A814" s="1">
        <f>Лист1!D811*3</f>
        <v>14100</v>
      </c>
      <c r="B814" s="177">
        <f t="shared" si="29"/>
        <v>14100</v>
      </c>
      <c r="D814" s="317">
        <v>873</v>
      </c>
      <c r="E814" s="175"/>
    </row>
    <row r="815" spans="1:5" ht="16">
      <c r="A815" s="1">
        <f>Лист1!D812*3</f>
        <v>22425</v>
      </c>
      <c r="B815" s="177">
        <f t="shared" si="29"/>
        <v>22450</v>
      </c>
      <c r="D815" s="317">
        <v>1226</v>
      </c>
      <c r="E815" s="327">
        <v>942</v>
      </c>
    </row>
    <row r="816" spans="1:5" ht="16">
      <c r="A816" s="1">
        <f>Лист1!D813*3</f>
        <v>22425</v>
      </c>
      <c r="B816" s="177">
        <f t="shared" si="29"/>
        <v>22450</v>
      </c>
      <c r="D816" s="317"/>
      <c r="E816" s="328"/>
    </row>
    <row r="817" spans="1:5" ht="17" thickBot="1">
      <c r="A817" s="1">
        <f>Лист1!D814*3</f>
        <v>2619</v>
      </c>
      <c r="B817" s="177">
        <f t="shared" si="29"/>
        <v>2650</v>
      </c>
      <c r="D817" s="317"/>
      <c r="E817" s="329"/>
    </row>
    <row r="818" spans="1:5" ht="18" thickTop="1" thickBot="1">
      <c r="A818" s="1">
        <f>Лист1!D815*3</f>
        <v>3678</v>
      </c>
      <c r="B818" s="177">
        <f t="shared" si="29"/>
        <v>3700</v>
      </c>
      <c r="D818" s="317">
        <v>3220</v>
      </c>
      <c r="E818" s="176"/>
    </row>
    <row r="819" spans="1:5" ht="16">
      <c r="D819" s="317"/>
      <c r="E819" s="330">
        <v>1810</v>
      </c>
    </row>
    <row r="820" spans="1:5" ht="16">
      <c r="D820" s="317">
        <v>575</v>
      </c>
      <c r="E820" s="331"/>
    </row>
    <row r="821" spans="1:5" ht="16">
      <c r="A821" s="1">
        <f>Лист1!D818*3</f>
        <v>9660</v>
      </c>
      <c r="B821" s="177">
        <f>_xlfn.CEILING.MATH(A821,50)</f>
        <v>9700</v>
      </c>
      <c r="D821" s="317">
        <v>269</v>
      </c>
      <c r="E821" s="331"/>
    </row>
    <row r="822" spans="1:5" ht="16">
      <c r="D822" s="317">
        <v>575</v>
      </c>
      <c r="E822" s="331"/>
    </row>
    <row r="823" spans="1:5" ht="17" thickBot="1">
      <c r="A823" s="1">
        <f>Лист1!D820*3</f>
        <v>1725</v>
      </c>
      <c r="B823" s="177">
        <f t="shared" ref="B823:B830" si="30">_xlfn.CEILING.MATH(A823,50)</f>
        <v>1750</v>
      </c>
      <c r="D823" s="317">
        <v>269</v>
      </c>
      <c r="E823" s="332"/>
    </row>
    <row r="824" spans="1:5" ht="16">
      <c r="A824" s="1">
        <f>Лист1!D821*3</f>
        <v>807</v>
      </c>
      <c r="B824" s="177">
        <f t="shared" si="30"/>
        <v>850</v>
      </c>
      <c r="D824" s="317">
        <v>269</v>
      </c>
      <c r="E824" s="330">
        <v>1810</v>
      </c>
    </row>
    <row r="825" spans="1:5" ht="16">
      <c r="A825" s="1">
        <f>Лист1!D822*3</f>
        <v>1725</v>
      </c>
      <c r="B825" s="177">
        <f t="shared" si="30"/>
        <v>1750</v>
      </c>
      <c r="D825" s="317">
        <v>269</v>
      </c>
      <c r="E825" s="331"/>
    </row>
    <row r="826" spans="1:5" ht="16">
      <c r="A826" s="1">
        <f>Лист1!D823*3</f>
        <v>807</v>
      </c>
      <c r="B826" s="177">
        <f t="shared" si="30"/>
        <v>850</v>
      </c>
      <c r="D826" s="317">
        <v>269</v>
      </c>
      <c r="E826" s="331"/>
    </row>
    <row r="827" spans="1:5" ht="16">
      <c r="A827" s="1">
        <f>Лист1!D824*3</f>
        <v>807</v>
      </c>
      <c r="B827" s="177">
        <f t="shared" si="30"/>
        <v>850</v>
      </c>
      <c r="D827" s="317">
        <v>575</v>
      </c>
      <c r="E827" s="331"/>
    </row>
    <row r="828" spans="1:5" ht="17" thickBot="1">
      <c r="A828" s="1">
        <f>Лист1!D825*3</f>
        <v>807</v>
      </c>
      <c r="B828" s="177">
        <f t="shared" si="30"/>
        <v>850</v>
      </c>
      <c r="D828" s="317"/>
      <c r="E828" s="332"/>
    </row>
    <row r="829" spans="1:5" ht="16">
      <c r="A829" s="1">
        <f>Лист1!D826*3</f>
        <v>807</v>
      </c>
      <c r="B829" s="177">
        <f t="shared" si="30"/>
        <v>850</v>
      </c>
      <c r="D829" s="317">
        <v>269</v>
      </c>
      <c r="E829" s="330">
        <v>4715</v>
      </c>
    </row>
    <row r="830" spans="1:5" ht="16">
      <c r="A830" s="1">
        <f>Лист1!D827*3</f>
        <v>1725</v>
      </c>
      <c r="B830" s="177">
        <f t="shared" si="30"/>
        <v>1750</v>
      </c>
      <c r="D830" s="317">
        <v>269</v>
      </c>
      <c r="E830" s="331"/>
    </row>
    <row r="831" spans="1:5" ht="17" thickBot="1">
      <c r="D831" s="317">
        <v>575</v>
      </c>
      <c r="E831" s="332"/>
    </row>
    <row r="832" spans="1:5" ht="16">
      <c r="A832" s="1">
        <f>Лист1!D829*3</f>
        <v>807</v>
      </c>
      <c r="B832" s="177">
        <f t="shared" ref="B832:B843" si="31">_xlfn.CEILING.MATH(A832,50)</f>
        <v>850</v>
      </c>
      <c r="D832" s="317">
        <v>269</v>
      </c>
      <c r="E832" s="330">
        <v>5750</v>
      </c>
    </row>
    <row r="833" spans="1:5" ht="16">
      <c r="A833" s="1">
        <f>Лист1!D830*3</f>
        <v>807</v>
      </c>
      <c r="B833" s="177">
        <f t="shared" si="31"/>
        <v>850</v>
      </c>
      <c r="D833" s="317">
        <v>269</v>
      </c>
      <c r="E833" s="331"/>
    </row>
    <row r="834" spans="1:5" ht="16">
      <c r="A834" s="1">
        <f>Лист1!D831*3</f>
        <v>1725</v>
      </c>
      <c r="B834" s="177">
        <f t="shared" si="31"/>
        <v>1750</v>
      </c>
      <c r="D834" s="317">
        <v>269</v>
      </c>
      <c r="E834" s="331"/>
    </row>
    <row r="835" spans="1:5" ht="16">
      <c r="A835" s="1">
        <f>Лист1!D832*3</f>
        <v>807</v>
      </c>
      <c r="B835" s="177">
        <f t="shared" si="31"/>
        <v>850</v>
      </c>
      <c r="D835" s="317">
        <v>269</v>
      </c>
      <c r="E835" s="331"/>
    </row>
    <row r="836" spans="1:5" ht="16">
      <c r="A836" s="1">
        <f>Лист1!D833*3</f>
        <v>807</v>
      </c>
      <c r="B836" s="177">
        <f t="shared" si="31"/>
        <v>850</v>
      </c>
      <c r="D836" s="317">
        <v>269</v>
      </c>
      <c r="E836" s="331"/>
    </row>
    <row r="837" spans="1:5" ht="16">
      <c r="A837" s="1">
        <f>Лист1!D834*3</f>
        <v>807</v>
      </c>
      <c r="B837" s="177">
        <f t="shared" si="31"/>
        <v>850</v>
      </c>
      <c r="D837" s="317">
        <v>575</v>
      </c>
      <c r="E837" s="331"/>
    </row>
    <row r="838" spans="1:5" ht="16">
      <c r="A838" s="1">
        <f>Лист1!D835*3</f>
        <v>807</v>
      </c>
      <c r="B838" s="177">
        <f t="shared" si="31"/>
        <v>850</v>
      </c>
      <c r="D838" s="317">
        <v>269</v>
      </c>
      <c r="E838" s="331"/>
    </row>
    <row r="839" spans="1:5" ht="16">
      <c r="A839" s="1">
        <f>Лист1!D836*3</f>
        <v>807</v>
      </c>
      <c r="B839" s="177">
        <f t="shared" si="31"/>
        <v>850</v>
      </c>
      <c r="D839" s="317">
        <v>269</v>
      </c>
      <c r="E839" s="331"/>
    </row>
    <row r="840" spans="1:5" ht="17" thickBot="1">
      <c r="A840" s="1">
        <f>Лист1!D837*3</f>
        <v>1725</v>
      </c>
      <c r="B840" s="177">
        <f t="shared" si="31"/>
        <v>1750</v>
      </c>
      <c r="D840" s="317">
        <v>269</v>
      </c>
      <c r="E840" s="332"/>
    </row>
    <row r="841" spans="1:5" ht="16">
      <c r="A841" s="1">
        <f>Лист1!D838*3</f>
        <v>807</v>
      </c>
      <c r="B841" s="177">
        <f t="shared" si="31"/>
        <v>850</v>
      </c>
      <c r="D841" s="317"/>
      <c r="E841" s="330">
        <v>1725</v>
      </c>
    </row>
    <row r="842" spans="1:5" ht="17" thickBot="1">
      <c r="A842" s="1">
        <f>Лист1!D839*3</f>
        <v>807</v>
      </c>
      <c r="B842" s="177">
        <f t="shared" si="31"/>
        <v>850</v>
      </c>
      <c r="D842" s="317"/>
      <c r="E842" s="332"/>
    </row>
    <row r="843" spans="1:5" ht="16">
      <c r="A843" s="1">
        <f>Лист1!D840*3</f>
        <v>807</v>
      </c>
      <c r="B843" s="177">
        <f t="shared" si="31"/>
        <v>850</v>
      </c>
      <c r="D843" s="317"/>
      <c r="E843" s="330">
        <v>4968</v>
      </c>
    </row>
    <row r="844" spans="1:5" ht="16">
      <c r="D844" s="317">
        <v>565</v>
      </c>
      <c r="E844" s="331"/>
    </row>
    <row r="845" spans="1:5" ht="16">
      <c r="D845" s="317">
        <v>437</v>
      </c>
      <c r="E845" s="331"/>
    </row>
    <row r="846" spans="1:5" ht="16">
      <c r="D846" s="317">
        <v>470</v>
      </c>
      <c r="E846" s="331"/>
    </row>
    <row r="847" spans="1:5" ht="16">
      <c r="A847" s="1">
        <f>Лист1!D844*3</f>
        <v>1695</v>
      </c>
      <c r="B847" s="177">
        <f t="shared" ref="B847:B855" si="32">_xlfn.CEILING.MATH(A847,50)</f>
        <v>1700</v>
      </c>
      <c r="D847" s="317">
        <v>437</v>
      </c>
      <c r="E847" s="331"/>
    </row>
    <row r="848" spans="1:5" ht="16">
      <c r="A848" s="1">
        <f>Лист1!D845*3</f>
        <v>1311</v>
      </c>
      <c r="B848" s="177">
        <f t="shared" si="32"/>
        <v>1350</v>
      </c>
      <c r="D848" s="317">
        <v>437</v>
      </c>
      <c r="E848" s="331"/>
    </row>
    <row r="849" spans="1:5" ht="16">
      <c r="A849" s="1">
        <f>Лист1!D846*3</f>
        <v>1410</v>
      </c>
      <c r="B849" s="177">
        <f t="shared" si="32"/>
        <v>1450</v>
      </c>
      <c r="D849" s="317">
        <v>1843</v>
      </c>
      <c r="E849" s="331"/>
    </row>
    <row r="850" spans="1:5" ht="16">
      <c r="A850" s="1">
        <f>Лист1!D847*3</f>
        <v>1311</v>
      </c>
      <c r="B850" s="177">
        <f t="shared" si="32"/>
        <v>1350</v>
      </c>
      <c r="D850" s="317">
        <v>2875</v>
      </c>
      <c r="E850" s="331"/>
    </row>
    <row r="851" spans="1:5" ht="16">
      <c r="A851" s="1">
        <f>Лист1!D848*3</f>
        <v>1311</v>
      </c>
      <c r="B851" s="177">
        <f t="shared" si="32"/>
        <v>1350</v>
      </c>
      <c r="D851" s="317">
        <v>4025</v>
      </c>
      <c r="E851" s="331"/>
    </row>
    <row r="852" spans="1:5" ht="17" thickBot="1">
      <c r="A852" s="1">
        <f>Лист1!D849*3</f>
        <v>5529</v>
      </c>
      <c r="B852" s="177">
        <f t="shared" si="32"/>
        <v>5550</v>
      </c>
      <c r="D852" s="317">
        <v>3450</v>
      </c>
      <c r="E852" s="332"/>
    </row>
    <row r="853" spans="1:5" ht="16">
      <c r="A853" s="1">
        <f>Лист1!D850*3</f>
        <v>8625</v>
      </c>
      <c r="B853" s="177">
        <f t="shared" si="32"/>
        <v>8650</v>
      </c>
      <c r="D853" s="317"/>
      <c r="E853" s="330">
        <v>4968</v>
      </c>
    </row>
    <row r="854" spans="1:5" ht="16">
      <c r="A854" s="1">
        <f>Лист1!D851*3</f>
        <v>12075</v>
      </c>
      <c r="B854" s="177">
        <f t="shared" si="32"/>
        <v>12100</v>
      </c>
      <c r="D854" s="317">
        <v>978</v>
      </c>
      <c r="E854" s="331"/>
    </row>
    <row r="855" spans="1:5" ht="16">
      <c r="A855" s="1">
        <f>Лист1!D852*3</f>
        <v>10350</v>
      </c>
      <c r="B855" s="177">
        <f t="shared" si="32"/>
        <v>10350</v>
      </c>
      <c r="D855" s="317">
        <v>920</v>
      </c>
      <c r="E855" s="331"/>
    </row>
    <row r="856" spans="1:5" ht="16">
      <c r="D856" s="317">
        <v>1955</v>
      </c>
      <c r="E856" s="331"/>
    </row>
    <row r="857" spans="1:5" ht="16">
      <c r="A857" s="1">
        <f>Лист1!D854*3</f>
        <v>2934</v>
      </c>
      <c r="B857" s="177">
        <f t="shared" ref="B857:B864" si="33">_xlfn.CEILING.MATH(A857,50)</f>
        <v>2950</v>
      </c>
      <c r="D857" s="317">
        <v>3220</v>
      </c>
      <c r="E857" s="331"/>
    </row>
    <row r="858" spans="1:5" ht="16">
      <c r="A858" s="1">
        <f>Лист1!D855*3</f>
        <v>2760</v>
      </c>
      <c r="B858" s="177">
        <f t="shared" si="33"/>
        <v>2800</v>
      </c>
      <c r="D858" s="317">
        <v>3335</v>
      </c>
      <c r="E858" s="331"/>
    </row>
    <row r="859" spans="1:5" ht="16">
      <c r="A859" s="1">
        <f>Лист1!D856*3</f>
        <v>5865</v>
      </c>
      <c r="B859" s="177">
        <f t="shared" si="33"/>
        <v>5900</v>
      </c>
      <c r="D859" s="317">
        <v>4543</v>
      </c>
      <c r="E859" s="331"/>
    </row>
    <row r="860" spans="1:5" ht="16">
      <c r="A860" s="1">
        <f>Лист1!D857*3</f>
        <v>9660</v>
      </c>
      <c r="B860" s="177">
        <f t="shared" si="33"/>
        <v>9700</v>
      </c>
      <c r="D860" s="317">
        <v>3099</v>
      </c>
      <c r="E860" s="331"/>
    </row>
    <row r="861" spans="1:5" ht="17" thickBot="1">
      <c r="A861" s="1">
        <f>Лист1!D858*3</f>
        <v>10005</v>
      </c>
      <c r="B861" s="177">
        <f t="shared" si="33"/>
        <v>10050</v>
      </c>
      <c r="D861" s="317">
        <v>3853</v>
      </c>
      <c r="E861" s="332"/>
    </row>
    <row r="862" spans="1:5" ht="16">
      <c r="A862" s="1">
        <f>Лист1!D859*3</f>
        <v>13629</v>
      </c>
      <c r="B862" s="177">
        <f t="shared" si="33"/>
        <v>13650</v>
      </c>
      <c r="D862" s="317"/>
      <c r="E862" s="330">
        <v>4968</v>
      </c>
    </row>
    <row r="863" spans="1:5" ht="16">
      <c r="A863" s="1">
        <f>Лист1!D860*3</f>
        <v>9297</v>
      </c>
      <c r="B863" s="177">
        <f t="shared" si="33"/>
        <v>9300</v>
      </c>
      <c r="D863" s="317">
        <v>437</v>
      </c>
      <c r="E863" s="331"/>
    </row>
    <row r="864" spans="1:5" ht="16">
      <c r="A864" s="1">
        <f>Лист1!D861*3</f>
        <v>11559</v>
      </c>
      <c r="B864" s="177">
        <f t="shared" si="33"/>
        <v>11600</v>
      </c>
      <c r="D864" s="317">
        <v>262</v>
      </c>
      <c r="E864" s="331"/>
    </row>
    <row r="865" spans="1:5" ht="16">
      <c r="D865" s="317">
        <v>262</v>
      </c>
      <c r="E865" s="331"/>
    </row>
    <row r="866" spans="1:5" ht="16">
      <c r="A866" s="1">
        <f>Лист1!D863*3</f>
        <v>1311</v>
      </c>
      <c r="B866" s="177">
        <f t="shared" ref="B866:B880" si="34">_xlfn.CEILING.MATH(A866,50)</f>
        <v>1350</v>
      </c>
      <c r="D866" s="317">
        <v>3238</v>
      </c>
      <c r="E866" s="331"/>
    </row>
    <row r="867" spans="1:5" ht="16">
      <c r="A867" s="1">
        <f>Лист1!D864*3</f>
        <v>786</v>
      </c>
      <c r="B867" s="177">
        <f t="shared" si="34"/>
        <v>800</v>
      </c>
      <c r="D867" s="317">
        <v>538</v>
      </c>
      <c r="E867" s="331"/>
    </row>
    <row r="868" spans="1:5" ht="16">
      <c r="A868" s="1">
        <f>Лист1!D865*3</f>
        <v>786</v>
      </c>
      <c r="B868" s="177">
        <f t="shared" si="34"/>
        <v>800</v>
      </c>
      <c r="D868" s="317">
        <v>1208</v>
      </c>
      <c r="E868" s="331"/>
    </row>
    <row r="869" spans="1:5" ht="17" thickBot="1">
      <c r="A869" s="1">
        <f>Лист1!D866*3</f>
        <v>9714</v>
      </c>
      <c r="B869" s="177">
        <f t="shared" si="34"/>
        <v>9750</v>
      </c>
      <c r="D869" s="317">
        <v>667</v>
      </c>
      <c r="E869" s="332"/>
    </row>
    <row r="870" spans="1:5" ht="16">
      <c r="A870" s="1">
        <f>Лист1!D867*3</f>
        <v>1614</v>
      </c>
      <c r="B870" s="177">
        <f t="shared" si="34"/>
        <v>1650</v>
      </c>
      <c r="D870" s="317">
        <v>667</v>
      </c>
      <c r="E870" s="330">
        <v>7176</v>
      </c>
    </row>
    <row r="871" spans="1:5" ht="16">
      <c r="A871" s="1">
        <f>Лист1!D868*3</f>
        <v>3624</v>
      </c>
      <c r="B871" s="177">
        <f t="shared" si="34"/>
        <v>3650</v>
      </c>
      <c r="D871" s="317">
        <v>534</v>
      </c>
      <c r="E871" s="331"/>
    </row>
    <row r="872" spans="1:5" ht="16">
      <c r="A872" s="1">
        <f>Лист1!D869*3</f>
        <v>2001</v>
      </c>
      <c r="B872" s="177">
        <f t="shared" si="34"/>
        <v>2050</v>
      </c>
      <c r="D872" s="317">
        <v>667</v>
      </c>
      <c r="E872" s="331"/>
    </row>
    <row r="873" spans="1:5" ht="16">
      <c r="A873" s="1">
        <f>Лист1!D870*3</f>
        <v>2001</v>
      </c>
      <c r="B873" s="177">
        <f t="shared" si="34"/>
        <v>2050</v>
      </c>
      <c r="D873" s="317">
        <v>667</v>
      </c>
      <c r="E873" s="331"/>
    </row>
    <row r="874" spans="1:5" ht="16">
      <c r="A874" s="1">
        <f>Лист1!D871*3</f>
        <v>1602</v>
      </c>
      <c r="B874" s="177">
        <f t="shared" si="34"/>
        <v>1650</v>
      </c>
      <c r="D874" s="317">
        <v>886</v>
      </c>
      <c r="E874" s="331"/>
    </row>
    <row r="875" spans="1:5" ht="16">
      <c r="A875" s="1">
        <f>Лист1!D872*3</f>
        <v>2001</v>
      </c>
      <c r="B875" s="177">
        <f t="shared" si="34"/>
        <v>2050</v>
      </c>
      <c r="D875" s="317">
        <v>1214</v>
      </c>
      <c r="E875" s="331"/>
    </row>
    <row r="876" spans="1:5" ht="16">
      <c r="A876" s="1">
        <f>Лист1!D873*3</f>
        <v>2001</v>
      </c>
      <c r="B876" s="177">
        <f t="shared" si="34"/>
        <v>2050</v>
      </c>
      <c r="D876" s="317">
        <v>1214</v>
      </c>
      <c r="E876" s="331"/>
    </row>
    <row r="877" spans="1:5" ht="16">
      <c r="A877" s="1">
        <f>Лист1!D874*3</f>
        <v>2658</v>
      </c>
      <c r="B877" s="177">
        <f t="shared" si="34"/>
        <v>2700</v>
      </c>
      <c r="D877" s="317">
        <v>776</v>
      </c>
      <c r="E877" s="331"/>
    </row>
    <row r="878" spans="1:5" ht="17" thickBot="1">
      <c r="A878" s="1">
        <f>Лист1!D875*3</f>
        <v>3642</v>
      </c>
      <c r="B878" s="177">
        <f t="shared" si="34"/>
        <v>3650</v>
      </c>
      <c r="D878" s="317"/>
      <c r="E878" s="332"/>
    </row>
    <row r="879" spans="1:5" ht="16">
      <c r="A879" s="1">
        <f>Лист1!D876*3</f>
        <v>3642</v>
      </c>
      <c r="B879" s="177">
        <f t="shared" si="34"/>
        <v>3650</v>
      </c>
      <c r="D879" s="317">
        <v>838</v>
      </c>
      <c r="E879" s="330">
        <v>4554</v>
      </c>
    </row>
    <row r="880" spans="1:5" ht="17" thickBot="1">
      <c r="A880" s="1">
        <f>Лист1!D877*3</f>
        <v>2328</v>
      </c>
      <c r="B880" s="177">
        <f t="shared" si="34"/>
        <v>2350</v>
      </c>
      <c r="D880" s="317">
        <v>680</v>
      </c>
      <c r="E880" s="332"/>
    </row>
    <row r="881" spans="1:5" ht="16">
      <c r="D881" s="317">
        <v>526</v>
      </c>
      <c r="E881" s="330">
        <v>4554</v>
      </c>
    </row>
    <row r="882" spans="1:5" ht="17" thickBot="1">
      <c r="A882" s="1">
        <f>Лист1!D879*3</f>
        <v>2514</v>
      </c>
      <c r="B882" s="177">
        <f>_xlfn.CEILING.MATH(A882,50)</f>
        <v>2550</v>
      </c>
      <c r="D882" s="317"/>
      <c r="E882" s="332"/>
    </row>
    <row r="883" spans="1:5" ht="16">
      <c r="A883" s="1">
        <f>Лист1!D880*3</f>
        <v>2040</v>
      </c>
      <c r="B883" s="177">
        <f>_xlfn.CEILING.MATH(A883,50)</f>
        <v>2050</v>
      </c>
      <c r="D883" s="317">
        <v>665</v>
      </c>
      <c r="E883" s="330">
        <v>7360</v>
      </c>
    </row>
    <row r="884" spans="1:5" ht="16">
      <c r="A884" s="1">
        <f>Лист1!D881*3</f>
        <v>1578</v>
      </c>
      <c r="B884" s="177">
        <f>_xlfn.CEILING.MATH(A884,50)</f>
        <v>1600</v>
      </c>
      <c r="D884" s="317">
        <v>1695</v>
      </c>
      <c r="E884" s="331"/>
    </row>
    <row r="885" spans="1:5" ht="16">
      <c r="D885" s="317">
        <v>1138</v>
      </c>
      <c r="E885" s="331"/>
    </row>
    <row r="886" spans="1:5" ht="17" thickBot="1">
      <c r="A886" s="1">
        <f>Лист1!D883*3</f>
        <v>1995</v>
      </c>
      <c r="B886" s="177">
        <f t="shared" ref="B886:B891" si="35">_xlfn.CEILING.MATH(A886,50)</f>
        <v>2000</v>
      </c>
      <c r="D886" s="317">
        <v>818</v>
      </c>
      <c r="E886" s="332"/>
    </row>
    <row r="887" spans="1:5" ht="17" thickBot="1">
      <c r="A887" s="1">
        <f>Лист1!D884*3</f>
        <v>5085</v>
      </c>
      <c r="B887" s="177">
        <f t="shared" si="35"/>
        <v>5100</v>
      </c>
      <c r="D887" s="317">
        <v>2384</v>
      </c>
      <c r="E887" s="176"/>
    </row>
    <row r="888" spans="1:5" ht="16">
      <c r="A888" s="1">
        <f>Лист1!D885*3</f>
        <v>3414</v>
      </c>
      <c r="B888" s="177">
        <f t="shared" si="35"/>
        <v>3450</v>
      </c>
      <c r="D888" s="317">
        <v>746</v>
      </c>
      <c r="E888" s="330">
        <v>4045</v>
      </c>
    </row>
    <row r="889" spans="1:5" ht="16">
      <c r="A889" s="1">
        <f>Лист1!D886*3</f>
        <v>2454</v>
      </c>
      <c r="B889" s="177">
        <f t="shared" si="35"/>
        <v>2500</v>
      </c>
      <c r="D889" s="317"/>
      <c r="E889" s="331"/>
    </row>
    <row r="890" spans="1:5" ht="16">
      <c r="A890" s="1">
        <f>Лист1!D887*3</f>
        <v>7152</v>
      </c>
      <c r="B890" s="177">
        <f t="shared" si="35"/>
        <v>7200</v>
      </c>
      <c r="D890" s="317">
        <v>718</v>
      </c>
      <c r="E890" s="331"/>
    </row>
    <row r="891" spans="1:5" ht="17" thickBot="1">
      <c r="A891" s="1">
        <f>Лист1!D888*3</f>
        <v>2238</v>
      </c>
      <c r="B891" s="177">
        <f t="shared" si="35"/>
        <v>2250</v>
      </c>
      <c r="D891" s="317">
        <v>613</v>
      </c>
      <c r="E891" s="332"/>
    </row>
    <row r="892" spans="1:5" ht="16">
      <c r="D892" s="317">
        <v>604</v>
      </c>
      <c r="E892" s="333">
        <v>4745</v>
      </c>
    </row>
    <row r="893" spans="1:5" ht="16">
      <c r="A893" s="1">
        <f>Лист1!D890*3</f>
        <v>2154</v>
      </c>
      <c r="B893" s="177">
        <f t="shared" ref="B893:B898" si="36">_xlfn.CEILING.MATH(A893,50)</f>
        <v>2200</v>
      </c>
      <c r="D893" s="317">
        <v>1481</v>
      </c>
      <c r="E893" s="334"/>
    </row>
    <row r="894" spans="1:5" ht="16">
      <c r="A894" s="1">
        <f>Лист1!D891*3</f>
        <v>1839</v>
      </c>
      <c r="B894" s="177">
        <f t="shared" si="36"/>
        <v>1850</v>
      </c>
      <c r="D894" s="317">
        <v>2961</v>
      </c>
      <c r="E894" s="334"/>
    </row>
    <row r="895" spans="1:5" ht="16">
      <c r="A895" s="1">
        <f>Лист1!D892*3</f>
        <v>1812</v>
      </c>
      <c r="B895" s="177">
        <f t="shared" si="36"/>
        <v>1850</v>
      </c>
      <c r="D895" s="317">
        <v>1100</v>
      </c>
      <c r="E895" s="334"/>
    </row>
    <row r="896" spans="1:5" ht="16">
      <c r="A896" s="1">
        <f>Лист1!D893*3</f>
        <v>4443</v>
      </c>
      <c r="B896" s="177">
        <f t="shared" si="36"/>
        <v>4450</v>
      </c>
      <c r="D896" s="317"/>
      <c r="E896" s="334"/>
    </row>
    <row r="897" spans="1:5" ht="17" thickBot="1">
      <c r="A897" s="1">
        <f>Лист1!D894*3</f>
        <v>8883</v>
      </c>
      <c r="B897" s="177">
        <f t="shared" si="36"/>
        <v>8900</v>
      </c>
      <c r="D897" s="317">
        <v>759</v>
      </c>
      <c r="E897" s="335"/>
    </row>
    <row r="898" spans="1:5" ht="16">
      <c r="A898" s="1">
        <f>Лист1!D895*3</f>
        <v>3300</v>
      </c>
      <c r="B898" s="177">
        <f t="shared" si="36"/>
        <v>3300</v>
      </c>
      <c r="D898" s="317">
        <v>938</v>
      </c>
      <c r="E898" s="333">
        <v>8030</v>
      </c>
    </row>
    <row r="899" spans="1:5" ht="16">
      <c r="D899" s="317">
        <v>759</v>
      </c>
      <c r="E899" s="334"/>
    </row>
    <row r="900" spans="1:5" ht="16">
      <c r="A900" s="1">
        <f>Лист1!D897*3</f>
        <v>2277</v>
      </c>
      <c r="B900" s="177">
        <f t="shared" ref="B900:B914" si="37">_xlfn.CEILING.MATH(A900,50)</f>
        <v>2300</v>
      </c>
      <c r="D900" s="317">
        <v>772</v>
      </c>
      <c r="E900" s="334"/>
    </row>
    <row r="901" spans="1:5" ht="16">
      <c r="A901" s="1">
        <f>Лист1!D898*3</f>
        <v>2814</v>
      </c>
      <c r="B901" s="177">
        <f t="shared" si="37"/>
        <v>2850</v>
      </c>
      <c r="D901" s="317">
        <v>1150</v>
      </c>
      <c r="E901" s="334"/>
    </row>
    <row r="902" spans="1:5" ht="16">
      <c r="A902" s="1">
        <f>Лист1!D899*3</f>
        <v>2277</v>
      </c>
      <c r="B902" s="177">
        <f t="shared" si="37"/>
        <v>2300</v>
      </c>
      <c r="D902" s="317">
        <v>562</v>
      </c>
      <c r="E902" s="334"/>
    </row>
    <row r="903" spans="1:5" ht="16">
      <c r="A903" s="1">
        <f>Лист1!D900*3</f>
        <v>2316</v>
      </c>
      <c r="B903" s="177">
        <f t="shared" si="37"/>
        <v>2350</v>
      </c>
      <c r="D903" s="317">
        <v>562</v>
      </c>
      <c r="E903" s="334"/>
    </row>
    <row r="904" spans="1:5" ht="16">
      <c r="A904" s="1">
        <f>Лист1!D901*3</f>
        <v>3450</v>
      </c>
      <c r="B904" s="177">
        <f t="shared" si="37"/>
        <v>3450</v>
      </c>
      <c r="D904" s="317">
        <v>253</v>
      </c>
      <c r="E904" s="334"/>
    </row>
    <row r="905" spans="1:5" ht="16">
      <c r="A905" s="1">
        <f>Лист1!D902*3</f>
        <v>1686</v>
      </c>
      <c r="B905" s="177">
        <f t="shared" si="37"/>
        <v>1700</v>
      </c>
      <c r="D905" s="317">
        <v>253</v>
      </c>
      <c r="E905" s="334"/>
    </row>
    <row r="906" spans="1:5" ht="16">
      <c r="A906" s="1">
        <f>Лист1!D903*3</f>
        <v>1686</v>
      </c>
      <c r="B906" s="177">
        <f t="shared" si="37"/>
        <v>1700</v>
      </c>
      <c r="D906" s="317">
        <v>863</v>
      </c>
      <c r="E906" s="334"/>
    </row>
    <row r="907" spans="1:5" ht="17" thickBot="1">
      <c r="A907" s="1">
        <f>Лист1!D904*3</f>
        <v>759</v>
      </c>
      <c r="B907" s="177">
        <f t="shared" si="37"/>
        <v>800</v>
      </c>
      <c r="D907" s="317">
        <v>920</v>
      </c>
      <c r="E907" s="335"/>
    </row>
    <row r="908" spans="1:5" ht="16">
      <c r="A908" s="1">
        <f>Лист1!D905*3</f>
        <v>759</v>
      </c>
      <c r="B908" s="177">
        <f t="shared" si="37"/>
        <v>800</v>
      </c>
      <c r="D908" s="317">
        <v>408</v>
      </c>
    </row>
    <row r="909" spans="1:5" ht="16">
      <c r="A909" s="1">
        <f>Лист1!D906*3</f>
        <v>2589</v>
      </c>
      <c r="B909" s="177">
        <f t="shared" si="37"/>
        <v>2600</v>
      </c>
      <c r="D909" s="317">
        <v>408</v>
      </c>
    </row>
    <row r="910" spans="1:5" ht="16">
      <c r="A910" s="1">
        <f>Лист1!D907*3</f>
        <v>2760</v>
      </c>
      <c r="B910" s="177">
        <f t="shared" si="37"/>
        <v>2800</v>
      </c>
      <c r="D910" s="317">
        <v>650</v>
      </c>
    </row>
    <row r="911" spans="1:5" ht="16">
      <c r="A911" s="1">
        <f>Лист1!D908*3</f>
        <v>1224</v>
      </c>
      <c r="B911" s="177">
        <f t="shared" si="37"/>
        <v>1250</v>
      </c>
      <c r="D911" s="317">
        <v>562</v>
      </c>
    </row>
    <row r="912" spans="1:5" ht="16">
      <c r="A912" s="1">
        <f>Лист1!D909*3</f>
        <v>1224</v>
      </c>
      <c r="B912" s="177">
        <f t="shared" si="37"/>
        <v>1250</v>
      </c>
      <c r="D912" s="317"/>
    </row>
    <row r="913" spans="1:4" ht="16">
      <c r="A913" s="1">
        <f>Лист1!D910*3</f>
        <v>1950</v>
      </c>
      <c r="B913" s="177">
        <f t="shared" si="37"/>
        <v>1950</v>
      </c>
      <c r="D913" s="317">
        <v>1392</v>
      </c>
    </row>
    <row r="914" spans="1:4" ht="16">
      <c r="A914" s="1">
        <f>Лист1!D911*3</f>
        <v>1686</v>
      </c>
      <c r="B914" s="177">
        <f t="shared" si="37"/>
        <v>1700</v>
      </c>
      <c r="D914" s="317">
        <v>511</v>
      </c>
    </row>
    <row r="915" spans="1:4" ht="16">
      <c r="D915" s="317">
        <v>680</v>
      </c>
    </row>
    <row r="916" spans="1:4" ht="16">
      <c r="A916" s="1">
        <f>Лист1!D913*3</f>
        <v>4176</v>
      </c>
      <c r="B916" s="177">
        <f>_xlfn.CEILING.MATH(A916,50)</f>
        <v>4200</v>
      </c>
      <c r="D916" s="317">
        <v>914</v>
      </c>
    </row>
    <row r="917" spans="1:4" ht="16">
      <c r="A917" s="1">
        <f>Лист1!D914*3</f>
        <v>1533</v>
      </c>
      <c r="B917" s="177">
        <f>_xlfn.CEILING.MATH(A917,50)</f>
        <v>1550</v>
      </c>
      <c r="D917" s="317"/>
    </row>
    <row r="918" spans="1:4" ht="16">
      <c r="A918" s="1">
        <f>Лист1!D915*3</f>
        <v>2040</v>
      </c>
      <c r="B918" s="177">
        <f>_xlfn.CEILING.MATH(A918,50)</f>
        <v>2050</v>
      </c>
      <c r="D918" s="317">
        <v>660</v>
      </c>
    </row>
    <row r="919" spans="1:4" ht="16">
      <c r="A919" s="1">
        <f>Лист1!D916*3</f>
        <v>2742</v>
      </c>
      <c r="B919" s="177">
        <f>_xlfn.CEILING.MATH(A919,50)</f>
        <v>2750</v>
      </c>
      <c r="D919" s="317">
        <v>549</v>
      </c>
    </row>
    <row r="920" spans="1:4" ht="16">
      <c r="D920" s="317">
        <v>258</v>
      </c>
    </row>
    <row r="921" spans="1:4" ht="16">
      <c r="A921" s="1">
        <f>Лист1!D918*3</f>
        <v>1980</v>
      </c>
      <c r="B921" s="177">
        <f t="shared" ref="B921:B927" si="38">_xlfn.CEILING.MATH(A921,50)</f>
        <v>2000</v>
      </c>
      <c r="D921" s="317">
        <v>685</v>
      </c>
    </row>
    <row r="922" spans="1:4" ht="16">
      <c r="A922" s="1">
        <f>Лист1!D919*3</f>
        <v>1647</v>
      </c>
      <c r="B922" s="177">
        <f t="shared" si="38"/>
        <v>1650</v>
      </c>
      <c r="D922" s="317">
        <v>591</v>
      </c>
    </row>
    <row r="923" spans="1:4" ht="16">
      <c r="A923" s="1">
        <f>Лист1!D920*3</f>
        <v>774</v>
      </c>
      <c r="B923" s="177">
        <f t="shared" si="38"/>
        <v>800</v>
      </c>
      <c r="D923" s="317">
        <v>417</v>
      </c>
    </row>
    <row r="924" spans="1:4" ht="16">
      <c r="A924" s="1">
        <f>Лист1!D921*3</f>
        <v>2055</v>
      </c>
      <c r="B924" s="177">
        <f t="shared" si="38"/>
        <v>2100</v>
      </c>
      <c r="D924" s="317">
        <v>1200</v>
      </c>
    </row>
    <row r="925" spans="1:4" ht="16">
      <c r="A925" s="1">
        <f>Лист1!D922*3</f>
        <v>1773</v>
      </c>
      <c r="B925" s="177">
        <f t="shared" si="38"/>
        <v>1800</v>
      </c>
      <c r="D925" s="317"/>
    </row>
    <row r="926" spans="1:4" ht="16">
      <c r="A926" s="1">
        <f>Лист1!D923*3</f>
        <v>1251</v>
      </c>
      <c r="B926" s="177">
        <f t="shared" si="38"/>
        <v>1300</v>
      </c>
      <c r="D926" s="317">
        <v>971</v>
      </c>
    </row>
    <row r="927" spans="1:4" ht="16">
      <c r="A927" s="1">
        <f>Лист1!D924*3</f>
        <v>3600</v>
      </c>
      <c r="B927" s="177">
        <f t="shared" si="38"/>
        <v>3600</v>
      </c>
      <c r="D927" s="317">
        <v>971</v>
      </c>
    </row>
    <row r="928" spans="1:4" ht="16">
      <c r="D928" s="317">
        <v>4140</v>
      </c>
    </row>
    <row r="929" spans="1:4" ht="16">
      <c r="A929" s="1">
        <f>Лист1!D926*3</f>
        <v>2913</v>
      </c>
      <c r="B929" s="177">
        <f t="shared" ref="B929:B934" si="39">_xlfn.CEILING.MATH(A929,50)</f>
        <v>2950</v>
      </c>
      <c r="D929" s="317">
        <v>4904</v>
      </c>
    </row>
    <row r="930" spans="1:4" ht="16">
      <c r="A930" s="1">
        <f>Лист1!D927*3</f>
        <v>2913</v>
      </c>
      <c r="B930" s="177">
        <f t="shared" si="39"/>
        <v>2950</v>
      </c>
      <c r="D930" s="317">
        <v>1808</v>
      </c>
    </row>
    <row r="931" spans="1:4" ht="16">
      <c r="A931" s="1">
        <f>Лист1!D928*3</f>
        <v>12420</v>
      </c>
      <c r="B931" s="177">
        <f t="shared" si="39"/>
        <v>12450</v>
      </c>
      <c r="D931" s="317">
        <v>2295</v>
      </c>
    </row>
    <row r="932" spans="1:4" ht="16">
      <c r="A932" s="1">
        <f>Лист1!D929*3</f>
        <v>14712</v>
      </c>
      <c r="B932" s="177">
        <f t="shared" si="39"/>
        <v>14750</v>
      </c>
      <c r="D932" s="317"/>
    </row>
    <row r="933" spans="1:4" ht="16">
      <c r="A933" s="1">
        <f>Лист1!D930*3</f>
        <v>5424</v>
      </c>
      <c r="B933" s="177">
        <f t="shared" si="39"/>
        <v>5450</v>
      </c>
      <c r="D933" s="317">
        <v>1265</v>
      </c>
    </row>
    <row r="934" spans="1:4" ht="16">
      <c r="A934" s="1">
        <f>Лист1!D931*3</f>
        <v>6885</v>
      </c>
      <c r="B934" s="177">
        <f t="shared" si="39"/>
        <v>6900</v>
      </c>
      <c r="D934" s="317">
        <v>759</v>
      </c>
    </row>
    <row r="935" spans="1:4" ht="16">
      <c r="D935" s="317">
        <v>2340</v>
      </c>
    </row>
    <row r="936" spans="1:4" ht="16">
      <c r="A936" s="1">
        <f>Лист1!D933*3</f>
        <v>3795</v>
      </c>
      <c r="B936" s="177">
        <f>_xlfn.CEILING.MATH(A936,50)</f>
        <v>3800</v>
      </c>
      <c r="D936" s="317">
        <v>2087</v>
      </c>
    </row>
    <row r="937" spans="1:4" ht="16">
      <c r="A937" s="1">
        <f>Лист1!D934*3</f>
        <v>2277</v>
      </c>
      <c r="B937" s="177">
        <f>_xlfn.CEILING.MATH(A937,50)</f>
        <v>2300</v>
      </c>
      <c r="D937" s="317">
        <v>1955</v>
      </c>
    </row>
    <row r="938" spans="1:4" ht="16">
      <c r="A938" s="1">
        <f>Лист1!D935*3</f>
        <v>7020</v>
      </c>
      <c r="B938" s="177">
        <f>_xlfn.CEILING.MATH(A938,50)</f>
        <v>7050</v>
      </c>
      <c r="D938" s="317"/>
    </row>
    <row r="939" spans="1:4" ht="16">
      <c r="A939" s="1">
        <f>Лист1!D936*3</f>
        <v>6261</v>
      </c>
      <c r="B939" s="177">
        <f>_xlfn.CEILING.MATH(A939,50)</f>
        <v>6300</v>
      </c>
      <c r="D939" s="317"/>
    </row>
    <row r="940" spans="1:4" ht="16">
      <c r="A940" s="1">
        <f>Лист1!D937*3</f>
        <v>5865</v>
      </c>
      <c r="B940" s="177">
        <f>_xlfn.CEILING.MATH(A940,50)</f>
        <v>5900</v>
      </c>
      <c r="D940" s="317">
        <v>236</v>
      </c>
    </row>
    <row r="941" spans="1:4" ht="16">
      <c r="D941" s="317">
        <v>236</v>
      </c>
    </row>
    <row r="942" spans="1:4" ht="16">
      <c r="D942" s="317">
        <v>236</v>
      </c>
    </row>
    <row r="943" spans="1:4" ht="16">
      <c r="A943" s="1">
        <f>Лист1!D940*3</f>
        <v>708</v>
      </c>
      <c r="B943" s="177">
        <f t="shared" ref="B943:B964" si="40">_xlfn.CEILING.MATH(A943,50)</f>
        <v>750</v>
      </c>
      <c r="D943" s="317">
        <v>236</v>
      </c>
    </row>
    <row r="944" spans="1:4" ht="16">
      <c r="A944" s="1">
        <f>Лист1!D941*3</f>
        <v>708</v>
      </c>
      <c r="B944" s="177">
        <f t="shared" si="40"/>
        <v>750</v>
      </c>
      <c r="D944" s="317">
        <v>236</v>
      </c>
    </row>
    <row r="945" spans="1:4" ht="16">
      <c r="A945" s="1">
        <f>Лист1!D942*3</f>
        <v>708</v>
      </c>
      <c r="B945" s="177">
        <f t="shared" si="40"/>
        <v>750</v>
      </c>
      <c r="D945" s="317">
        <v>236</v>
      </c>
    </row>
    <row r="946" spans="1:4" ht="16">
      <c r="A946" s="1">
        <f>Лист1!D943*3</f>
        <v>708</v>
      </c>
      <c r="B946" s="177">
        <f t="shared" si="40"/>
        <v>750</v>
      </c>
      <c r="D946" s="317">
        <v>236</v>
      </c>
    </row>
    <row r="947" spans="1:4" ht="16">
      <c r="A947" s="1">
        <f>Лист1!D944*3</f>
        <v>708</v>
      </c>
      <c r="B947" s="177">
        <f t="shared" si="40"/>
        <v>750</v>
      </c>
      <c r="D947" s="317">
        <v>236</v>
      </c>
    </row>
    <row r="948" spans="1:4" ht="16">
      <c r="A948" s="1">
        <f>Лист1!D945*3</f>
        <v>708</v>
      </c>
      <c r="B948" s="177">
        <f t="shared" si="40"/>
        <v>750</v>
      </c>
      <c r="D948" s="317">
        <v>236</v>
      </c>
    </row>
    <row r="949" spans="1:4" ht="16">
      <c r="A949" s="1">
        <f>Лист1!D946*3</f>
        <v>708</v>
      </c>
      <c r="B949" s="177">
        <f t="shared" si="40"/>
        <v>750</v>
      </c>
      <c r="D949" s="317">
        <v>236</v>
      </c>
    </row>
    <row r="950" spans="1:4" ht="16">
      <c r="A950" s="1">
        <f>Лист1!D947*3</f>
        <v>708</v>
      </c>
      <c r="B950" s="177">
        <f t="shared" si="40"/>
        <v>750</v>
      </c>
      <c r="D950" s="317">
        <v>236</v>
      </c>
    </row>
    <row r="951" spans="1:4" ht="16">
      <c r="A951" s="1">
        <f>Лист1!D948*3</f>
        <v>708</v>
      </c>
      <c r="B951" s="177">
        <f t="shared" si="40"/>
        <v>750</v>
      </c>
      <c r="D951" s="317">
        <v>236</v>
      </c>
    </row>
    <row r="952" spans="1:4" ht="16">
      <c r="A952" s="1">
        <f>Лист1!D949*3</f>
        <v>708</v>
      </c>
      <c r="B952" s="177">
        <f t="shared" si="40"/>
        <v>750</v>
      </c>
      <c r="D952" s="317">
        <v>236</v>
      </c>
    </row>
    <row r="953" spans="1:4" ht="16">
      <c r="A953" s="1">
        <f>Лист1!D950*3</f>
        <v>708</v>
      </c>
      <c r="B953" s="177">
        <f t="shared" si="40"/>
        <v>750</v>
      </c>
      <c r="D953" s="317">
        <v>236</v>
      </c>
    </row>
    <row r="954" spans="1:4" ht="16">
      <c r="A954" s="1">
        <f>Лист1!D951*3</f>
        <v>708</v>
      </c>
      <c r="B954" s="177">
        <f t="shared" si="40"/>
        <v>750</v>
      </c>
      <c r="D954" s="317">
        <v>236</v>
      </c>
    </row>
    <row r="955" spans="1:4" ht="16">
      <c r="A955" s="1">
        <f>Лист1!D952*3</f>
        <v>708</v>
      </c>
      <c r="B955" s="177">
        <f t="shared" si="40"/>
        <v>750</v>
      </c>
      <c r="D955" s="317">
        <v>236</v>
      </c>
    </row>
    <row r="956" spans="1:4" ht="16">
      <c r="A956" s="1">
        <f>Лист1!D953*3</f>
        <v>708</v>
      </c>
      <c r="B956" s="177">
        <f t="shared" si="40"/>
        <v>750</v>
      </c>
      <c r="D956" s="317">
        <v>236</v>
      </c>
    </row>
    <row r="957" spans="1:4" ht="16">
      <c r="A957" s="1">
        <f>Лист1!D954*3</f>
        <v>708</v>
      </c>
      <c r="B957" s="177">
        <f t="shared" si="40"/>
        <v>750</v>
      </c>
      <c r="D957" s="317">
        <v>236</v>
      </c>
    </row>
    <row r="958" spans="1:4" ht="16">
      <c r="A958" s="1">
        <f>Лист1!D955*3</f>
        <v>708</v>
      </c>
      <c r="B958" s="177">
        <f t="shared" si="40"/>
        <v>750</v>
      </c>
      <c r="D958" s="317">
        <v>236</v>
      </c>
    </row>
    <row r="959" spans="1:4" ht="16">
      <c r="A959" s="1">
        <f>Лист1!D956*3</f>
        <v>708</v>
      </c>
      <c r="B959" s="177">
        <f t="shared" si="40"/>
        <v>750</v>
      </c>
      <c r="D959" s="317">
        <v>236</v>
      </c>
    </row>
    <row r="960" spans="1:4" ht="16">
      <c r="A960" s="1">
        <f>Лист1!D957*3</f>
        <v>708</v>
      </c>
      <c r="B960" s="177">
        <f t="shared" si="40"/>
        <v>750</v>
      </c>
      <c r="D960" s="317">
        <v>236</v>
      </c>
    </row>
    <row r="961" spans="1:4" ht="16">
      <c r="A961" s="1">
        <f>Лист1!D958*3</f>
        <v>708</v>
      </c>
      <c r="B961" s="177">
        <f t="shared" si="40"/>
        <v>750</v>
      </c>
      <c r="D961" s="317">
        <v>998</v>
      </c>
    </row>
    <row r="962" spans="1:4" ht="16">
      <c r="A962" s="1">
        <f>Лист1!D959*3</f>
        <v>708</v>
      </c>
      <c r="B962" s="177">
        <f t="shared" si="40"/>
        <v>750</v>
      </c>
      <c r="D962" s="317"/>
    </row>
    <row r="963" spans="1:4" ht="16">
      <c r="A963" s="1">
        <f>Лист1!D960*3</f>
        <v>708</v>
      </c>
      <c r="B963" s="177">
        <f t="shared" si="40"/>
        <v>750</v>
      </c>
      <c r="D963" s="317">
        <v>236</v>
      </c>
    </row>
    <row r="964" spans="1:4" ht="16">
      <c r="A964" s="1">
        <f>Лист1!D961*3</f>
        <v>2994</v>
      </c>
      <c r="B964" s="177">
        <f t="shared" si="40"/>
        <v>3000</v>
      </c>
      <c r="D964" s="317">
        <v>236</v>
      </c>
    </row>
    <row r="965" spans="1:4" ht="16">
      <c r="D965" s="317">
        <v>236</v>
      </c>
    </row>
    <row r="966" spans="1:4" ht="16">
      <c r="A966" s="1">
        <f>Лист1!D963*3</f>
        <v>708</v>
      </c>
      <c r="B966" s="177">
        <f t="shared" ref="B966:B982" si="41">_xlfn.CEILING.MATH(A966,50)</f>
        <v>750</v>
      </c>
      <c r="D966" s="317">
        <v>236</v>
      </c>
    </row>
    <row r="967" spans="1:4" ht="16">
      <c r="A967" s="1">
        <f>Лист1!D964*3</f>
        <v>708</v>
      </c>
      <c r="B967" s="177">
        <f t="shared" si="41"/>
        <v>750</v>
      </c>
      <c r="D967" s="317">
        <v>236</v>
      </c>
    </row>
    <row r="968" spans="1:4" ht="16">
      <c r="A968" s="1">
        <f>Лист1!D965*3</f>
        <v>708</v>
      </c>
      <c r="B968" s="177">
        <f t="shared" si="41"/>
        <v>750</v>
      </c>
      <c r="D968" s="317">
        <v>236</v>
      </c>
    </row>
    <row r="969" spans="1:4" ht="16">
      <c r="A969" s="1">
        <f>Лист1!D966*3</f>
        <v>708</v>
      </c>
      <c r="B969" s="177">
        <f t="shared" si="41"/>
        <v>750</v>
      </c>
      <c r="D969" s="317">
        <v>236</v>
      </c>
    </row>
    <row r="970" spans="1:4" ht="16">
      <c r="A970" s="1">
        <f>Лист1!D967*3</f>
        <v>708</v>
      </c>
      <c r="B970" s="177">
        <f t="shared" si="41"/>
        <v>750</v>
      </c>
      <c r="D970" s="317">
        <v>236</v>
      </c>
    </row>
    <row r="971" spans="1:4" ht="16">
      <c r="A971" s="1">
        <f>Лист1!D968*3</f>
        <v>708</v>
      </c>
      <c r="B971" s="177">
        <f t="shared" si="41"/>
        <v>750</v>
      </c>
      <c r="D971" s="317">
        <v>236</v>
      </c>
    </row>
    <row r="972" spans="1:4" ht="16">
      <c r="A972" s="1">
        <f>Лист1!D969*3</f>
        <v>708</v>
      </c>
      <c r="B972" s="177">
        <f t="shared" si="41"/>
        <v>750</v>
      </c>
      <c r="D972" s="317">
        <v>236</v>
      </c>
    </row>
    <row r="973" spans="1:4" ht="16">
      <c r="A973" s="1">
        <f>Лист1!D970*3</f>
        <v>708</v>
      </c>
      <c r="B973" s="177">
        <f t="shared" si="41"/>
        <v>750</v>
      </c>
      <c r="D973" s="317">
        <v>236</v>
      </c>
    </row>
    <row r="974" spans="1:4" ht="16">
      <c r="A974" s="1">
        <f>Лист1!D971*3</f>
        <v>708</v>
      </c>
      <c r="B974" s="177">
        <f t="shared" si="41"/>
        <v>750</v>
      </c>
      <c r="D974" s="317">
        <v>236</v>
      </c>
    </row>
    <row r="975" spans="1:4" ht="16">
      <c r="A975" s="1">
        <f>Лист1!D972*3</f>
        <v>708</v>
      </c>
      <c r="B975" s="177">
        <f t="shared" si="41"/>
        <v>750</v>
      </c>
      <c r="D975" s="317">
        <v>236</v>
      </c>
    </row>
    <row r="976" spans="1:4" ht="16">
      <c r="A976" s="1">
        <f>Лист1!D973*3</f>
        <v>708</v>
      </c>
      <c r="B976" s="177">
        <f t="shared" si="41"/>
        <v>750</v>
      </c>
      <c r="D976" s="317">
        <v>236</v>
      </c>
    </row>
    <row r="977" spans="1:4" ht="16">
      <c r="A977" s="1">
        <f>Лист1!D974*3</f>
        <v>708</v>
      </c>
      <c r="B977" s="177">
        <f t="shared" si="41"/>
        <v>750</v>
      </c>
      <c r="D977" s="317">
        <v>236</v>
      </c>
    </row>
    <row r="978" spans="1:4" ht="16">
      <c r="A978" s="1">
        <f>Лист1!D975*3</f>
        <v>708</v>
      </c>
      <c r="B978" s="177">
        <f t="shared" si="41"/>
        <v>750</v>
      </c>
      <c r="D978" s="317">
        <v>236</v>
      </c>
    </row>
    <row r="979" spans="1:4" ht="16">
      <c r="A979" s="1">
        <f>Лист1!D976*3</f>
        <v>708</v>
      </c>
      <c r="B979" s="177">
        <f t="shared" si="41"/>
        <v>750</v>
      </c>
      <c r="D979" s="317">
        <v>236</v>
      </c>
    </row>
    <row r="980" spans="1:4" ht="16">
      <c r="A980" s="1">
        <f>Лист1!D977*3</f>
        <v>708</v>
      </c>
      <c r="B980" s="177">
        <f t="shared" si="41"/>
        <v>750</v>
      </c>
      <c r="D980" s="317"/>
    </row>
    <row r="981" spans="1:4" ht="16">
      <c r="A981" s="1">
        <f>Лист1!D978*3</f>
        <v>708</v>
      </c>
      <c r="B981" s="177">
        <f t="shared" si="41"/>
        <v>750</v>
      </c>
      <c r="D981" s="317">
        <v>236</v>
      </c>
    </row>
    <row r="982" spans="1:4" ht="16">
      <c r="A982" s="1">
        <f>Лист1!D979*3</f>
        <v>708</v>
      </c>
      <c r="B982" s="177">
        <f t="shared" si="41"/>
        <v>750</v>
      </c>
      <c r="D982" s="317">
        <v>236</v>
      </c>
    </row>
    <row r="983" spans="1:4" ht="16">
      <c r="D983" s="317">
        <v>236</v>
      </c>
    </row>
    <row r="984" spans="1:4" ht="16">
      <c r="A984" s="1">
        <f>Лист1!D981*3</f>
        <v>708</v>
      </c>
      <c r="B984" s="177">
        <f t="shared" ref="B984:B997" si="42">_xlfn.CEILING.MATH(A984,50)</f>
        <v>750</v>
      </c>
      <c r="D984" s="317">
        <v>236</v>
      </c>
    </row>
    <row r="985" spans="1:4" ht="16">
      <c r="A985" s="1">
        <f>Лист1!D982*3</f>
        <v>708</v>
      </c>
      <c r="B985" s="177">
        <f t="shared" si="42"/>
        <v>750</v>
      </c>
      <c r="D985" s="317">
        <v>236</v>
      </c>
    </row>
    <row r="986" spans="1:4" ht="16">
      <c r="A986" s="1">
        <f>Лист1!D983*3</f>
        <v>708</v>
      </c>
      <c r="B986" s="177">
        <f t="shared" si="42"/>
        <v>750</v>
      </c>
      <c r="D986" s="317">
        <v>236</v>
      </c>
    </row>
    <row r="987" spans="1:4" ht="16">
      <c r="A987" s="1">
        <f>Лист1!D984*3</f>
        <v>708</v>
      </c>
      <c r="B987" s="177">
        <f t="shared" si="42"/>
        <v>750</v>
      </c>
      <c r="D987" s="317">
        <v>236</v>
      </c>
    </row>
    <row r="988" spans="1:4" ht="16">
      <c r="A988" s="1">
        <f>Лист1!D985*3</f>
        <v>708</v>
      </c>
      <c r="B988" s="177">
        <f t="shared" si="42"/>
        <v>750</v>
      </c>
      <c r="D988" s="317"/>
    </row>
    <row r="989" spans="1:4" ht="16">
      <c r="A989" s="1">
        <f>Лист1!D986*3</f>
        <v>708</v>
      </c>
      <c r="B989" s="177">
        <f t="shared" si="42"/>
        <v>750</v>
      </c>
      <c r="D989" s="317">
        <v>236</v>
      </c>
    </row>
    <row r="990" spans="1:4" ht="16">
      <c r="A990" s="1">
        <f>Лист1!D987*3</f>
        <v>708</v>
      </c>
      <c r="B990" s="177">
        <f t="shared" si="42"/>
        <v>750</v>
      </c>
      <c r="D990" s="317">
        <v>236</v>
      </c>
    </row>
    <row r="991" spans="1:4" ht="16">
      <c r="A991" s="1">
        <f>Лист1!D988*3</f>
        <v>0</v>
      </c>
      <c r="B991" s="177">
        <f t="shared" si="42"/>
        <v>0</v>
      </c>
      <c r="D991" s="317">
        <v>236</v>
      </c>
    </row>
    <row r="992" spans="1:4" ht="16">
      <c r="A992" s="1">
        <f>Лист1!D989*3</f>
        <v>708</v>
      </c>
      <c r="B992" s="177">
        <f t="shared" si="42"/>
        <v>750</v>
      </c>
      <c r="D992" s="317">
        <v>236</v>
      </c>
    </row>
    <row r="993" spans="1:4" ht="16">
      <c r="A993" s="1">
        <f>Лист1!D990*3</f>
        <v>708</v>
      </c>
      <c r="B993" s="177">
        <f t="shared" si="42"/>
        <v>750</v>
      </c>
      <c r="D993" s="317">
        <v>236</v>
      </c>
    </row>
    <row r="994" spans="1:4" ht="16">
      <c r="A994" s="1">
        <f>Лист1!D991*3</f>
        <v>708</v>
      </c>
      <c r="B994" s="177">
        <f t="shared" si="42"/>
        <v>750</v>
      </c>
      <c r="D994" s="317">
        <v>236</v>
      </c>
    </row>
    <row r="995" spans="1:4" ht="16">
      <c r="A995" s="1">
        <f>Лист1!D992*3</f>
        <v>708</v>
      </c>
      <c r="B995" s="177">
        <f t="shared" si="42"/>
        <v>750</v>
      </c>
      <c r="D995" s="317"/>
    </row>
    <row r="996" spans="1:4" ht="16">
      <c r="A996" s="1">
        <f>Лист1!D993*3</f>
        <v>708</v>
      </c>
      <c r="B996" s="177">
        <f t="shared" si="42"/>
        <v>750</v>
      </c>
      <c r="D996" s="317">
        <v>236</v>
      </c>
    </row>
    <row r="997" spans="1:4" ht="16">
      <c r="A997" s="1">
        <f>Лист1!D994*3</f>
        <v>708</v>
      </c>
      <c r="B997" s="177">
        <f t="shared" si="42"/>
        <v>750</v>
      </c>
      <c r="D997" s="317">
        <v>236</v>
      </c>
    </row>
    <row r="998" spans="1:4" ht="16">
      <c r="D998" s="317">
        <v>236</v>
      </c>
    </row>
    <row r="999" spans="1:4" ht="16">
      <c r="A999" s="1">
        <f>Лист1!D996*3</f>
        <v>708</v>
      </c>
      <c r="B999" s="177">
        <f>_xlfn.CEILING.MATH(A999,50)</f>
        <v>750</v>
      </c>
      <c r="D999" s="317">
        <v>236</v>
      </c>
    </row>
    <row r="1000" spans="1:4" ht="16">
      <c r="A1000" s="1">
        <f>Лист1!D997*3</f>
        <v>708</v>
      </c>
      <c r="B1000" s="177">
        <f>_xlfn.CEILING.MATH(A1000,50)</f>
        <v>750</v>
      </c>
      <c r="D1000" s="317">
        <v>236</v>
      </c>
    </row>
    <row r="1001" spans="1:4" ht="16">
      <c r="A1001" s="1">
        <f>Лист1!D998*3</f>
        <v>708</v>
      </c>
      <c r="B1001" s="177">
        <f>_xlfn.CEILING.MATH(A1001,50)</f>
        <v>750</v>
      </c>
      <c r="D1001" s="317"/>
    </row>
    <row r="1002" spans="1:4" ht="16">
      <c r="A1002" s="1">
        <f>Лист1!D999*3</f>
        <v>708</v>
      </c>
      <c r="B1002" s="177">
        <f>_xlfn.CEILING.MATH(A1002,50)</f>
        <v>750</v>
      </c>
      <c r="D1002" s="317">
        <v>236</v>
      </c>
    </row>
    <row r="1003" spans="1:4" ht="16">
      <c r="A1003" s="1">
        <f>Лист1!D1000*3</f>
        <v>708</v>
      </c>
      <c r="B1003" s="177">
        <f>_xlfn.CEILING.MATH(A1003,50)</f>
        <v>750</v>
      </c>
      <c r="D1003" s="317">
        <v>236</v>
      </c>
    </row>
    <row r="1004" spans="1:4" ht="16">
      <c r="D1004" s="317">
        <v>236</v>
      </c>
    </row>
    <row r="1005" spans="1:4" ht="16">
      <c r="A1005" s="1">
        <f>Лист1!D1002*3</f>
        <v>708</v>
      </c>
      <c r="B1005" s="177">
        <f t="shared" ref="B1005:B1013" si="43">_xlfn.CEILING.MATH(A1005,50)</f>
        <v>750</v>
      </c>
      <c r="D1005" s="317">
        <v>236</v>
      </c>
    </row>
    <row r="1006" spans="1:4" ht="16">
      <c r="A1006" s="1">
        <f>Лист1!D1003*3</f>
        <v>708</v>
      </c>
      <c r="B1006" s="177">
        <f t="shared" si="43"/>
        <v>750</v>
      </c>
      <c r="D1006" s="317">
        <v>236</v>
      </c>
    </row>
    <row r="1007" spans="1:4" ht="16">
      <c r="A1007" s="1">
        <f>Лист1!D1004*3</f>
        <v>708</v>
      </c>
      <c r="B1007" s="177">
        <f t="shared" si="43"/>
        <v>750</v>
      </c>
      <c r="D1007" s="317">
        <v>741</v>
      </c>
    </row>
    <row r="1008" spans="1:4" ht="16">
      <c r="A1008" s="1">
        <f>Лист1!D1005*3</f>
        <v>708</v>
      </c>
      <c r="B1008" s="177">
        <f t="shared" si="43"/>
        <v>750</v>
      </c>
      <c r="D1008" s="317">
        <v>236</v>
      </c>
    </row>
    <row r="1009" spans="1:4" ht="16">
      <c r="A1009" s="1">
        <f>Лист1!D1006*3</f>
        <v>708</v>
      </c>
      <c r="B1009" s="177">
        <f t="shared" si="43"/>
        <v>750</v>
      </c>
      <c r="D1009" s="317">
        <v>236</v>
      </c>
    </row>
    <row r="1010" spans="1:4" ht="16">
      <c r="A1010" s="1">
        <f>Лист1!D1007*3</f>
        <v>2223</v>
      </c>
      <c r="B1010" s="177">
        <f t="shared" si="43"/>
        <v>2250</v>
      </c>
      <c r="D1010" s="317">
        <v>236</v>
      </c>
    </row>
    <row r="1011" spans="1:4" ht="16">
      <c r="A1011" s="1">
        <f>Лист1!D1008*3</f>
        <v>708</v>
      </c>
      <c r="B1011" s="177">
        <f t="shared" si="43"/>
        <v>750</v>
      </c>
      <c r="D1011" s="317"/>
    </row>
    <row r="1012" spans="1:4" ht="16">
      <c r="A1012" s="1">
        <f>Лист1!D1009*3</f>
        <v>708</v>
      </c>
      <c r="B1012" s="177">
        <f t="shared" si="43"/>
        <v>750</v>
      </c>
      <c r="D1012" s="317">
        <v>236</v>
      </c>
    </row>
    <row r="1013" spans="1:4" ht="16">
      <c r="A1013" s="1">
        <f>Лист1!D1010*3</f>
        <v>708</v>
      </c>
      <c r="B1013" s="177">
        <f t="shared" si="43"/>
        <v>750</v>
      </c>
      <c r="D1013" s="317">
        <v>236</v>
      </c>
    </row>
    <row r="1014" spans="1:4" ht="16">
      <c r="D1014" s="317">
        <v>236</v>
      </c>
    </row>
    <row r="1015" spans="1:4" ht="16">
      <c r="A1015" s="1">
        <f>Лист1!D1012*3</f>
        <v>708</v>
      </c>
      <c r="B1015" s="177">
        <f t="shared" ref="B1015:B1046" si="44">_xlfn.CEILING.MATH(A1015,50)</f>
        <v>750</v>
      </c>
      <c r="D1015" s="317">
        <v>236</v>
      </c>
    </row>
    <row r="1016" spans="1:4" ht="16">
      <c r="A1016" s="1">
        <f>Лист1!D1013*3</f>
        <v>708</v>
      </c>
      <c r="B1016" s="177">
        <f t="shared" si="44"/>
        <v>750</v>
      </c>
      <c r="D1016" s="317">
        <v>236</v>
      </c>
    </row>
    <row r="1017" spans="1:4" ht="16">
      <c r="A1017" s="1">
        <f>Лист1!D1014*3</f>
        <v>708</v>
      </c>
      <c r="B1017" s="177">
        <f t="shared" si="44"/>
        <v>750</v>
      </c>
      <c r="D1017" s="317">
        <v>236</v>
      </c>
    </row>
    <row r="1018" spans="1:4" ht="16">
      <c r="A1018" s="1">
        <f>Лист1!D1015*3</f>
        <v>708</v>
      </c>
      <c r="B1018" s="177">
        <f t="shared" si="44"/>
        <v>750</v>
      </c>
      <c r="D1018" s="317">
        <v>236</v>
      </c>
    </row>
    <row r="1019" spans="1:4" ht="16">
      <c r="A1019" s="1">
        <f>Лист1!D1016*3</f>
        <v>708</v>
      </c>
      <c r="B1019" s="177">
        <f t="shared" si="44"/>
        <v>750</v>
      </c>
      <c r="D1019" s="317">
        <v>236</v>
      </c>
    </row>
    <row r="1020" spans="1:4" ht="16">
      <c r="A1020" s="1">
        <f>Лист1!D1017*3</f>
        <v>708</v>
      </c>
      <c r="B1020" s="177">
        <f t="shared" si="44"/>
        <v>750</v>
      </c>
      <c r="D1020" s="317">
        <v>236</v>
      </c>
    </row>
    <row r="1021" spans="1:4" ht="16">
      <c r="A1021" s="1">
        <f>Лист1!D1018*3</f>
        <v>708</v>
      </c>
      <c r="B1021" s="177">
        <f t="shared" si="44"/>
        <v>750</v>
      </c>
      <c r="D1021" s="317">
        <v>236</v>
      </c>
    </row>
    <row r="1022" spans="1:4" ht="16">
      <c r="A1022" s="1">
        <f>Лист1!D1019*3</f>
        <v>708</v>
      </c>
      <c r="B1022" s="177">
        <f t="shared" si="44"/>
        <v>750</v>
      </c>
      <c r="D1022" s="317">
        <v>236</v>
      </c>
    </row>
    <row r="1023" spans="1:4" ht="16">
      <c r="A1023" s="1">
        <f>Лист1!D1020*3</f>
        <v>708</v>
      </c>
      <c r="B1023" s="177">
        <f t="shared" si="44"/>
        <v>750</v>
      </c>
      <c r="D1023" s="317">
        <v>236</v>
      </c>
    </row>
    <row r="1024" spans="1:4" ht="16">
      <c r="A1024" s="1">
        <f>Лист1!D1021*3</f>
        <v>708</v>
      </c>
      <c r="B1024" s="177">
        <f t="shared" si="44"/>
        <v>750</v>
      </c>
      <c r="D1024" s="317">
        <v>236</v>
      </c>
    </row>
    <row r="1025" spans="1:4" ht="16">
      <c r="A1025" s="1">
        <f>Лист1!D1022*3</f>
        <v>708</v>
      </c>
      <c r="B1025" s="177">
        <f t="shared" si="44"/>
        <v>750</v>
      </c>
      <c r="D1025" s="317"/>
    </row>
    <row r="1026" spans="1:4" ht="16">
      <c r="A1026" s="1">
        <f>Лист1!D1023*3</f>
        <v>708</v>
      </c>
      <c r="B1026" s="177">
        <f t="shared" si="44"/>
        <v>750</v>
      </c>
      <c r="D1026" s="317">
        <v>236</v>
      </c>
    </row>
    <row r="1027" spans="1:4" ht="16">
      <c r="A1027" s="1">
        <f>Лист1!D1024*3</f>
        <v>708</v>
      </c>
      <c r="B1027" s="177">
        <f t="shared" si="44"/>
        <v>750</v>
      </c>
      <c r="D1027" s="317">
        <v>236</v>
      </c>
    </row>
    <row r="1028" spans="1:4" ht="16">
      <c r="A1028" s="1">
        <f>Лист1!D1025*3</f>
        <v>0</v>
      </c>
      <c r="B1028" s="177">
        <f t="shared" si="44"/>
        <v>0</v>
      </c>
      <c r="D1028" s="317">
        <v>236</v>
      </c>
    </row>
    <row r="1029" spans="1:4" ht="16">
      <c r="A1029" s="1">
        <f>Лист1!D1026*3</f>
        <v>708</v>
      </c>
      <c r="B1029" s="177">
        <f t="shared" si="44"/>
        <v>750</v>
      </c>
      <c r="D1029" s="317">
        <v>236</v>
      </c>
    </row>
    <row r="1030" spans="1:4" ht="16">
      <c r="A1030" s="1">
        <f>Лист1!D1027*3</f>
        <v>708</v>
      </c>
      <c r="B1030" s="177">
        <f t="shared" si="44"/>
        <v>750</v>
      </c>
      <c r="D1030" s="317">
        <v>236</v>
      </c>
    </row>
    <row r="1031" spans="1:4" ht="16">
      <c r="A1031" s="1">
        <f>Лист1!D1028*3</f>
        <v>708</v>
      </c>
      <c r="B1031" s="177">
        <f t="shared" si="44"/>
        <v>750</v>
      </c>
      <c r="D1031" s="317">
        <v>236</v>
      </c>
    </row>
    <row r="1032" spans="1:4" ht="16">
      <c r="A1032" s="1">
        <f>Лист1!D1029*3</f>
        <v>708</v>
      </c>
      <c r="B1032" s="177">
        <f t="shared" si="44"/>
        <v>750</v>
      </c>
      <c r="D1032" s="317">
        <v>236</v>
      </c>
    </row>
    <row r="1033" spans="1:4" ht="16">
      <c r="A1033" s="1">
        <f>Лист1!D1030*3</f>
        <v>708</v>
      </c>
      <c r="B1033" s="177">
        <f t="shared" si="44"/>
        <v>750</v>
      </c>
      <c r="D1033" s="317">
        <v>236</v>
      </c>
    </row>
    <row r="1034" spans="1:4" ht="16">
      <c r="A1034" s="1">
        <f>Лист1!D1031*3</f>
        <v>708</v>
      </c>
      <c r="B1034" s="177">
        <f t="shared" si="44"/>
        <v>750</v>
      </c>
      <c r="D1034" s="317">
        <v>236</v>
      </c>
    </row>
    <row r="1035" spans="1:4" ht="16">
      <c r="A1035" s="1">
        <f>Лист1!D1032*3</f>
        <v>708</v>
      </c>
      <c r="B1035" s="177">
        <f t="shared" si="44"/>
        <v>750</v>
      </c>
      <c r="D1035" s="317">
        <v>236</v>
      </c>
    </row>
    <row r="1036" spans="1:4" ht="16">
      <c r="A1036" s="1">
        <f>Лист1!D1033*3</f>
        <v>708</v>
      </c>
      <c r="B1036" s="177">
        <f t="shared" si="44"/>
        <v>750</v>
      </c>
      <c r="D1036" s="317">
        <v>236</v>
      </c>
    </row>
    <row r="1037" spans="1:4" ht="16">
      <c r="A1037" s="1">
        <f>Лист1!D1034*3</f>
        <v>708</v>
      </c>
      <c r="B1037" s="177">
        <f t="shared" si="44"/>
        <v>750</v>
      </c>
      <c r="D1037" s="317">
        <v>236</v>
      </c>
    </row>
    <row r="1038" spans="1:4" ht="16">
      <c r="A1038" s="1">
        <f>Лист1!D1035*3</f>
        <v>708</v>
      </c>
      <c r="B1038" s="177">
        <f t="shared" si="44"/>
        <v>750</v>
      </c>
      <c r="D1038" s="317">
        <v>236</v>
      </c>
    </row>
    <row r="1039" spans="1:4" ht="16">
      <c r="A1039" s="1">
        <f>Лист1!D1036*3</f>
        <v>708</v>
      </c>
      <c r="B1039" s="177">
        <f t="shared" si="44"/>
        <v>750</v>
      </c>
      <c r="D1039" s="317">
        <v>236</v>
      </c>
    </row>
    <row r="1040" spans="1:4" ht="16">
      <c r="A1040" s="1">
        <f>Лист1!D1037*3</f>
        <v>708</v>
      </c>
      <c r="B1040" s="177">
        <f t="shared" si="44"/>
        <v>750</v>
      </c>
      <c r="D1040" s="317">
        <v>236</v>
      </c>
    </row>
    <row r="1041" spans="1:4" ht="16">
      <c r="A1041" s="1">
        <f>Лист1!D1038*3</f>
        <v>708</v>
      </c>
      <c r="B1041" s="177">
        <f t="shared" si="44"/>
        <v>750</v>
      </c>
      <c r="D1041" s="317">
        <v>236</v>
      </c>
    </row>
    <row r="1042" spans="1:4" ht="16">
      <c r="A1042" s="1">
        <f>Лист1!D1039*3</f>
        <v>708</v>
      </c>
      <c r="B1042" s="177">
        <f t="shared" si="44"/>
        <v>750</v>
      </c>
      <c r="D1042" s="317">
        <v>236</v>
      </c>
    </row>
    <row r="1043" spans="1:4" ht="16">
      <c r="A1043" s="1">
        <f>Лист1!D1040*3</f>
        <v>708</v>
      </c>
      <c r="B1043" s="177">
        <f t="shared" si="44"/>
        <v>750</v>
      </c>
      <c r="D1043" s="317">
        <v>236</v>
      </c>
    </row>
    <row r="1044" spans="1:4" ht="16">
      <c r="A1044" s="1">
        <f>Лист1!D1041*3</f>
        <v>708</v>
      </c>
      <c r="B1044" s="177">
        <f t="shared" si="44"/>
        <v>750</v>
      </c>
      <c r="D1044" s="317"/>
    </row>
    <row r="1045" spans="1:4" ht="16">
      <c r="A1045" s="1">
        <f>Лист1!D1042*3</f>
        <v>708</v>
      </c>
      <c r="B1045" s="177">
        <f t="shared" si="44"/>
        <v>750</v>
      </c>
      <c r="D1045" s="317">
        <v>236</v>
      </c>
    </row>
    <row r="1046" spans="1:4" ht="16">
      <c r="A1046" s="1">
        <f>Лист1!D1043*3</f>
        <v>708</v>
      </c>
      <c r="B1046" s="177">
        <f t="shared" si="44"/>
        <v>750</v>
      </c>
      <c r="D1046" s="317">
        <v>236</v>
      </c>
    </row>
    <row r="1047" spans="1:4" ht="16">
      <c r="D1047" s="317">
        <v>236</v>
      </c>
    </row>
    <row r="1048" spans="1:4" ht="16">
      <c r="A1048" s="1">
        <f>Лист1!D1045*3</f>
        <v>708</v>
      </c>
      <c r="B1048" s="177">
        <f>_xlfn.CEILING.MATH(A1048,50)</f>
        <v>750</v>
      </c>
      <c r="D1048" s="317">
        <v>236</v>
      </c>
    </row>
    <row r="1049" spans="1:4" ht="16">
      <c r="A1049" s="1">
        <f>Лист1!D1046*3</f>
        <v>708</v>
      </c>
      <c r="B1049" s="177">
        <f>_xlfn.CEILING.MATH(A1049,50)</f>
        <v>750</v>
      </c>
      <c r="D1049" s="317">
        <v>236</v>
      </c>
    </row>
    <row r="1050" spans="1:4" ht="16">
      <c r="A1050" s="1">
        <f>Лист1!D1047*3</f>
        <v>708</v>
      </c>
      <c r="B1050" s="177">
        <f>_xlfn.CEILING.MATH(A1050,50)</f>
        <v>750</v>
      </c>
      <c r="D1050" s="317"/>
    </row>
    <row r="1051" spans="1:4" ht="16">
      <c r="A1051" s="1">
        <f>Лист1!D1048*3</f>
        <v>708</v>
      </c>
      <c r="B1051" s="177">
        <f>_xlfn.CEILING.MATH(A1051,50)</f>
        <v>750</v>
      </c>
      <c r="D1051" s="317">
        <v>236</v>
      </c>
    </row>
    <row r="1052" spans="1:4" ht="16">
      <c r="A1052" s="1">
        <f>Лист1!D1049*3</f>
        <v>708</v>
      </c>
      <c r="B1052" s="177">
        <f>_xlfn.CEILING.MATH(A1052,50)</f>
        <v>750</v>
      </c>
      <c r="D1052" s="317">
        <v>236</v>
      </c>
    </row>
    <row r="1053" spans="1:4" ht="16">
      <c r="D1053" s="317">
        <v>236</v>
      </c>
    </row>
    <row r="1054" spans="1:4" ht="16">
      <c r="A1054" s="1">
        <f>Лист1!D1051*3</f>
        <v>708</v>
      </c>
      <c r="B1054" s="177">
        <f t="shared" ref="B1054:B1062" si="45">_xlfn.CEILING.MATH(A1054,50)</f>
        <v>750</v>
      </c>
      <c r="D1054" s="317">
        <v>236</v>
      </c>
    </row>
    <row r="1055" spans="1:4" ht="16">
      <c r="A1055" s="1">
        <f>Лист1!D1052*3</f>
        <v>708</v>
      </c>
      <c r="B1055" s="177">
        <f t="shared" si="45"/>
        <v>750</v>
      </c>
      <c r="D1055" s="317">
        <v>236</v>
      </c>
    </row>
    <row r="1056" spans="1:4" ht="16">
      <c r="A1056" s="1">
        <f>Лист1!D1053*3</f>
        <v>708</v>
      </c>
      <c r="B1056" s="177">
        <f t="shared" si="45"/>
        <v>750</v>
      </c>
      <c r="D1056" s="317">
        <v>236</v>
      </c>
    </row>
    <row r="1057" spans="1:4" ht="16">
      <c r="A1057" s="1">
        <f>Лист1!D1054*3</f>
        <v>708</v>
      </c>
      <c r="B1057" s="177">
        <f t="shared" si="45"/>
        <v>750</v>
      </c>
      <c r="D1057" s="317">
        <v>236</v>
      </c>
    </row>
    <row r="1058" spans="1:4" ht="16">
      <c r="A1058" s="1">
        <f>Лист1!D1055*3</f>
        <v>708</v>
      </c>
      <c r="B1058" s="177">
        <f t="shared" si="45"/>
        <v>750</v>
      </c>
      <c r="D1058" s="317">
        <v>236</v>
      </c>
    </row>
    <row r="1059" spans="1:4" ht="16">
      <c r="A1059" s="1">
        <f>Лист1!D1056*3</f>
        <v>708</v>
      </c>
      <c r="B1059" s="177">
        <f t="shared" si="45"/>
        <v>750</v>
      </c>
      <c r="D1059" s="317">
        <v>236</v>
      </c>
    </row>
    <row r="1060" spans="1:4" ht="16">
      <c r="A1060" s="1">
        <f>Лист1!D1057*3</f>
        <v>708</v>
      </c>
      <c r="B1060" s="177">
        <f t="shared" si="45"/>
        <v>750</v>
      </c>
      <c r="D1060" s="317"/>
    </row>
    <row r="1061" spans="1:4" ht="16">
      <c r="A1061" s="1">
        <f>Лист1!D1058*3</f>
        <v>708</v>
      </c>
      <c r="B1061" s="177">
        <f t="shared" si="45"/>
        <v>750</v>
      </c>
      <c r="D1061" s="317">
        <v>236</v>
      </c>
    </row>
    <row r="1062" spans="1:4" ht="16">
      <c r="A1062" s="1">
        <f>Лист1!D1059*3</f>
        <v>708</v>
      </c>
      <c r="B1062" s="177">
        <f t="shared" si="45"/>
        <v>750</v>
      </c>
      <c r="D1062" s="317">
        <v>236</v>
      </c>
    </row>
    <row r="1063" spans="1:4" ht="16">
      <c r="D1063" s="317">
        <v>236</v>
      </c>
    </row>
    <row r="1064" spans="1:4" ht="16">
      <c r="A1064" s="1">
        <f>Лист1!D1061*3</f>
        <v>708</v>
      </c>
      <c r="B1064" s="177">
        <f t="shared" ref="B1064:B1086" si="46">_xlfn.CEILING.MATH(A1064,50)</f>
        <v>750</v>
      </c>
      <c r="D1064" s="317">
        <v>236</v>
      </c>
    </row>
    <row r="1065" spans="1:4" ht="16">
      <c r="A1065" s="1">
        <f>Лист1!D1062*3</f>
        <v>708</v>
      </c>
      <c r="B1065" s="177">
        <f t="shared" si="46"/>
        <v>750</v>
      </c>
      <c r="D1065" s="317">
        <v>236</v>
      </c>
    </row>
    <row r="1066" spans="1:4" ht="16">
      <c r="A1066" s="1">
        <f>Лист1!D1063*3</f>
        <v>708</v>
      </c>
      <c r="B1066" s="177">
        <f t="shared" si="46"/>
        <v>750</v>
      </c>
      <c r="D1066" s="317">
        <v>236</v>
      </c>
    </row>
    <row r="1067" spans="1:4" ht="16">
      <c r="A1067" s="1">
        <f>Лист1!D1064*3</f>
        <v>708</v>
      </c>
      <c r="B1067" s="177">
        <f t="shared" si="46"/>
        <v>750</v>
      </c>
      <c r="D1067" s="317">
        <v>236</v>
      </c>
    </row>
    <row r="1068" spans="1:4" ht="16">
      <c r="A1068" s="1">
        <f>Лист1!D1065*3</f>
        <v>708</v>
      </c>
      <c r="B1068" s="177">
        <f t="shared" si="46"/>
        <v>750</v>
      </c>
      <c r="D1068" s="317">
        <v>236</v>
      </c>
    </row>
    <row r="1069" spans="1:4" ht="16">
      <c r="A1069" s="1">
        <f>Лист1!D1066*3</f>
        <v>708</v>
      </c>
      <c r="B1069" s="177">
        <f t="shared" si="46"/>
        <v>750</v>
      </c>
      <c r="D1069" s="317">
        <v>236</v>
      </c>
    </row>
    <row r="1070" spans="1:4" ht="16">
      <c r="A1070" s="1">
        <f>Лист1!D1067*3</f>
        <v>708</v>
      </c>
      <c r="B1070" s="177">
        <f t="shared" si="46"/>
        <v>750</v>
      </c>
      <c r="D1070" s="317">
        <v>236</v>
      </c>
    </row>
    <row r="1071" spans="1:4" ht="16">
      <c r="A1071" s="1">
        <f>Лист1!D1068*3</f>
        <v>708</v>
      </c>
      <c r="B1071" s="177">
        <f t="shared" si="46"/>
        <v>750</v>
      </c>
      <c r="D1071" s="317">
        <v>236</v>
      </c>
    </row>
    <row r="1072" spans="1:4" ht="16">
      <c r="A1072" s="1">
        <f>Лист1!D1069*3</f>
        <v>708</v>
      </c>
      <c r="B1072" s="177">
        <f t="shared" si="46"/>
        <v>750</v>
      </c>
      <c r="D1072" s="317">
        <v>236</v>
      </c>
    </row>
    <row r="1073" spans="1:4" ht="16">
      <c r="A1073" s="1">
        <f>Лист1!D1070*3</f>
        <v>708</v>
      </c>
      <c r="B1073" s="177">
        <f t="shared" si="46"/>
        <v>750</v>
      </c>
      <c r="D1073" s="317">
        <v>236</v>
      </c>
    </row>
    <row r="1074" spans="1:4" ht="16">
      <c r="A1074" s="1">
        <f>Лист1!D1071*3</f>
        <v>708</v>
      </c>
      <c r="B1074" s="177">
        <f t="shared" si="46"/>
        <v>750</v>
      </c>
      <c r="D1074" s="317">
        <v>236</v>
      </c>
    </row>
    <row r="1075" spans="1:4" ht="16">
      <c r="A1075" s="1">
        <f>Лист1!D1072*3</f>
        <v>708</v>
      </c>
      <c r="B1075" s="177">
        <f t="shared" si="46"/>
        <v>750</v>
      </c>
      <c r="D1075" s="317">
        <v>236</v>
      </c>
    </row>
    <row r="1076" spans="1:4" ht="16">
      <c r="A1076" s="1">
        <f>Лист1!D1073*3</f>
        <v>708</v>
      </c>
      <c r="B1076" s="177">
        <f t="shared" si="46"/>
        <v>750</v>
      </c>
      <c r="D1076" s="317">
        <v>236</v>
      </c>
    </row>
    <row r="1077" spans="1:4" ht="16">
      <c r="A1077" s="1">
        <f>Лист1!D1074*3</f>
        <v>708</v>
      </c>
      <c r="B1077" s="177">
        <f t="shared" si="46"/>
        <v>750</v>
      </c>
      <c r="D1077" s="317">
        <v>236</v>
      </c>
    </row>
    <row r="1078" spans="1:4" ht="16">
      <c r="A1078" s="1">
        <f>Лист1!D1075*3</f>
        <v>708</v>
      </c>
      <c r="B1078" s="177">
        <f t="shared" si="46"/>
        <v>750</v>
      </c>
      <c r="D1078" s="317">
        <v>236</v>
      </c>
    </row>
    <row r="1079" spans="1:4" ht="16">
      <c r="A1079" s="1">
        <f>Лист1!D1076*3</f>
        <v>708</v>
      </c>
      <c r="B1079" s="177">
        <f t="shared" si="46"/>
        <v>750</v>
      </c>
      <c r="D1079" s="317">
        <v>236</v>
      </c>
    </row>
    <row r="1080" spans="1:4" ht="16">
      <c r="A1080" s="1">
        <f>Лист1!D1077*3</f>
        <v>708</v>
      </c>
      <c r="B1080" s="177">
        <f t="shared" si="46"/>
        <v>750</v>
      </c>
      <c r="D1080" s="317">
        <v>236</v>
      </c>
    </row>
    <row r="1081" spans="1:4" ht="16">
      <c r="A1081" s="1">
        <f>Лист1!D1078*3</f>
        <v>708</v>
      </c>
      <c r="B1081" s="177">
        <f t="shared" si="46"/>
        <v>750</v>
      </c>
      <c r="D1081" s="317">
        <v>236</v>
      </c>
    </row>
    <row r="1082" spans="1:4" ht="16">
      <c r="A1082" s="1">
        <f>Лист1!D1079*3</f>
        <v>708</v>
      </c>
      <c r="B1082" s="177">
        <f t="shared" si="46"/>
        <v>750</v>
      </c>
      <c r="D1082" s="317">
        <v>236</v>
      </c>
    </row>
    <row r="1083" spans="1:4" ht="16">
      <c r="A1083" s="1">
        <f>Лист1!D1080*3</f>
        <v>708</v>
      </c>
      <c r="B1083" s="177">
        <f t="shared" si="46"/>
        <v>750</v>
      </c>
      <c r="D1083" s="317">
        <v>236</v>
      </c>
    </row>
    <row r="1084" spans="1:4" ht="16">
      <c r="A1084" s="1">
        <f>Лист1!D1081*3</f>
        <v>708</v>
      </c>
      <c r="B1084" s="177">
        <f t="shared" si="46"/>
        <v>750</v>
      </c>
      <c r="D1084" s="317"/>
    </row>
    <row r="1085" spans="1:4" ht="16">
      <c r="A1085" s="1">
        <f>Лист1!D1082*3</f>
        <v>708</v>
      </c>
      <c r="B1085" s="177">
        <f t="shared" si="46"/>
        <v>750</v>
      </c>
      <c r="D1085" s="317">
        <v>236</v>
      </c>
    </row>
    <row r="1086" spans="1:4" ht="16">
      <c r="A1086" s="1">
        <f>Лист1!D1083*3</f>
        <v>708</v>
      </c>
      <c r="B1086" s="177">
        <f t="shared" si="46"/>
        <v>750</v>
      </c>
      <c r="D1086" s="317">
        <v>236</v>
      </c>
    </row>
    <row r="1087" spans="1:4" ht="16">
      <c r="D1087" s="317">
        <v>236</v>
      </c>
    </row>
    <row r="1088" spans="1:4" ht="16">
      <c r="A1088" s="1">
        <f>Лист1!D1085*3</f>
        <v>708</v>
      </c>
      <c r="B1088" s="177">
        <f t="shared" ref="B1088:B1105" si="47">_xlfn.CEILING.MATH(A1088,50)</f>
        <v>750</v>
      </c>
      <c r="D1088" s="317">
        <v>236</v>
      </c>
    </row>
    <row r="1089" spans="1:4" ht="16">
      <c r="A1089" s="1">
        <f>Лист1!D1086*3</f>
        <v>708</v>
      </c>
      <c r="B1089" s="177">
        <f t="shared" si="47"/>
        <v>750</v>
      </c>
      <c r="D1089" s="317">
        <v>236</v>
      </c>
    </row>
    <row r="1090" spans="1:4" ht="16">
      <c r="A1090" s="1">
        <f>Лист1!D1087*3</f>
        <v>708</v>
      </c>
      <c r="B1090" s="177">
        <f t="shared" si="47"/>
        <v>750</v>
      </c>
      <c r="D1090" s="317">
        <v>236</v>
      </c>
    </row>
    <row r="1091" spans="1:4" ht="16">
      <c r="A1091" s="1">
        <f>Лист1!D1088*3</f>
        <v>708</v>
      </c>
      <c r="B1091" s="177">
        <f t="shared" si="47"/>
        <v>750</v>
      </c>
      <c r="D1091" s="317">
        <v>236</v>
      </c>
    </row>
    <row r="1092" spans="1:4" ht="16">
      <c r="A1092" s="1">
        <f>Лист1!D1089*3</f>
        <v>708</v>
      </c>
      <c r="B1092" s="177">
        <f t="shared" si="47"/>
        <v>750</v>
      </c>
      <c r="D1092" s="317">
        <v>236</v>
      </c>
    </row>
    <row r="1093" spans="1:4" ht="16">
      <c r="A1093" s="1">
        <f>Лист1!D1090*3</f>
        <v>708</v>
      </c>
      <c r="B1093" s="177">
        <f t="shared" si="47"/>
        <v>750</v>
      </c>
      <c r="D1093" s="317">
        <v>236</v>
      </c>
    </row>
    <row r="1094" spans="1:4" ht="16">
      <c r="A1094" s="1">
        <f>Лист1!D1091*3</f>
        <v>708</v>
      </c>
      <c r="B1094" s="177">
        <f t="shared" si="47"/>
        <v>750</v>
      </c>
      <c r="D1094" s="317">
        <v>236</v>
      </c>
    </row>
    <row r="1095" spans="1:4" ht="16">
      <c r="A1095" s="1">
        <f>Лист1!D1092*3</f>
        <v>708</v>
      </c>
      <c r="B1095" s="177">
        <f t="shared" si="47"/>
        <v>750</v>
      </c>
      <c r="D1095" s="317">
        <v>236</v>
      </c>
    </row>
    <row r="1096" spans="1:4" ht="16">
      <c r="A1096" s="1">
        <f>Лист1!D1093*3</f>
        <v>708</v>
      </c>
      <c r="B1096" s="177">
        <f t="shared" si="47"/>
        <v>750</v>
      </c>
      <c r="D1096" s="317">
        <v>236</v>
      </c>
    </row>
    <row r="1097" spans="1:4" ht="16">
      <c r="A1097" s="1">
        <f>Лист1!D1094*3</f>
        <v>708</v>
      </c>
      <c r="B1097" s="177">
        <f t="shared" si="47"/>
        <v>750</v>
      </c>
      <c r="D1097" s="317">
        <v>236</v>
      </c>
    </row>
    <row r="1098" spans="1:4" ht="16">
      <c r="A1098" s="1">
        <f>Лист1!D1095*3</f>
        <v>708</v>
      </c>
      <c r="B1098" s="177">
        <f t="shared" si="47"/>
        <v>750</v>
      </c>
      <c r="D1098" s="317">
        <v>236</v>
      </c>
    </row>
    <row r="1099" spans="1:4" ht="16">
      <c r="A1099" s="1">
        <f>Лист1!D1096*3</f>
        <v>708</v>
      </c>
      <c r="B1099" s="177">
        <f t="shared" si="47"/>
        <v>750</v>
      </c>
      <c r="D1099" s="317">
        <v>236</v>
      </c>
    </row>
    <row r="1100" spans="1:4" ht="16">
      <c r="A1100" s="1">
        <f>Лист1!D1097*3</f>
        <v>708</v>
      </c>
      <c r="B1100" s="177">
        <f t="shared" si="47"/>
        <v>750</v>
      </c>
      <c r="D1100" s="317">
        <v>236</v>
      </c>
    </row>
    <row r="1101" spans="1:4" ht="16">
      <c r="A1101" s="1">
        <f>Лист1!D1098*3</f>
        <v>708</v>
      </c>
      <c r="B1101" s="177">
        <f t="shared" si="47"/>
        <v>750</v>
      </c>
      <c r="D1101" s="317">
        <v>236</v>
      </c>
    </row>
    <row r="1102" spans="1:4" ht="16">
      <c r="A1102" s="1">
        <f>Лист1!D1099*3</f>
        <v>708</v>
      </c>
      <c r="B1102" s="177">
        <f t="shared" si="47"/>
        <v>750</v>
      </c>
      <c r="D1102" s="317">
        <v>2056</v>
      </c>
    </row>
    <row r="1103" spans="1:4" ht="16">
      <c r="A1103" s="1">
        <f>Лист1!D1100*3</f>
        <v>708</v>
      </c>
      <c r="B1103" s="177">
        <f t="shared" si="47"/>
        <v>750</v>
      </c>
      <c r="D1103" s="317"/>
    </row>
    <row r="1104" spans="1:4" ht="16">
      <c r="A1104" s="1">
        <f>Лист1!D1101*3</f>
        <v>708</v>
      </c>
      <c r="B1104" s="177">
        <f t="shared" si="47"/>
        <v>750</v>
      </c>
      <c r="D1104" s="317">
        <v>236</v>
      </c>
    </row>
    <row r="1105" spans="1:4" ht="16">
      <c r="A1105" s="1">
        <f>Лист1!D1102*3</f>
        <v>6168</v>
      </c>
      <c r="B1105" s="177">
        <f t="shared" si="47"/>
        <v>6200</v>
      </c>
      <c r="D1105" s="317">
        <v>236</v>
      </c>
    </row>
    <row r="1106" spans="1:4" ht="16">
      <c r="D1106" s="317">
        <v>236</v>
      </c>
    </row>
    <row r="1107" spans="1:4" ht="16">
      <c r="A1107" s="1">
        <f>Лист1!D1104*3</f>
        <v>708</v>
      </c>
      <c r="B1107" s="177">
        <f t="shared" ref="B1107:B1134" si="48">_xlfn.CEILING.MATH(A1107,50)</f>
        <v>750</v>
      </c>
      <c r="D1107" s="317">
        <v>236</v>
      </c>
    </row>
    <row r="1108" spans="1:4" ht="16">
      <c r="A1108" s="1">
        <f>Лист1!D1105*3</f>
        <v>708</v>
      </c>
      <c r="B1108" s="177">
        <f t="shared" si="48"/>
        <v>750</v>
      </c>
      <c r="D1108" s="317">
        <v>236</v>
      </c>
    </row>
    <row r="1109" spans="1:4" ht="16">
      <c r="A1109" s="1">
        <f>Лист1!D1106*3</f>
        <v>708</v>
      </c>
      <c r="B1109" s="177">
        <f t="shared" si="48"/>
        <v>750</v>
      </c>
      <c r="D1109" s="317">
        <v>236</v>
      </c>
    </row>
    <row r="1110" spans="1:4" ht="16">
      <c r="A1110" s="1">
        <f>Лист1!D1107*3</f>
        <v>708</v>
      </c>
      <c r="B1110" s="177">
        <f t="shared" si="48"/>
        <v>750</v>
      </c>
      <c r="D1110" s="317">
        <v>236</v>
      </c>
    </row>
    <row r="1111" spans="1:4" ht="16">
      <c r="A1111" s="1">
        <f>Лист1!D1108*3</f>
        <v>708</v>
      </c>
      <c r="B1111" s="177">
        <f t="shared" si="48"/>
        <v>750</v>
      </c>
      <c r="D1111" s="317">
        <v>236</v>
      </c>
    </row>
    <row r="1112" spans="1:4" ht="16">
      <c r="A1112" s="1">
        <f>Лист1!D1109*3</f>
        <v>708</v>
      </c>
      <c r="B1112" s="177">
        <f t="shared" si="48"/>
        <v>750</v>
      </c>
      <c r="D1112" s="317">
        <v>236</v>
      </c>
    </row>
    <row r="1113" spans="1:4" ht="16">
      <c r="A1113" s="1">
        <f>Лист1!D1110*3</f>
        <v>708</v>
      </c>
      <c r="B1113" s="177">
        <f t="shared" si="48"/>
        <v>750</v>
      </c>
      <c r="D1113" s="317">
        <v>236</v>
      </c>
    </row>
    <row r="1114" spans="1:4" ht="16">
      <c r="A1114" s="1">
        <f>Лист1!D1111*3</f>
        <v>708</v>
      </c>
      <c r="B1114" s="177">
        <f t="shared" si="48"/>
        <v>750</v>
      </c>
      <c r="D1114" s="317">
        <v>236</v>
      </c>
    </row>
    <row r="1115" spans="1:4" ht="16">
      <c r="A1115" s="1">
        <f>Лист1!D1112*3</f>
        <v>708</v>
      </c>
      <c r="B1115" s="177">
        <f t="shared" si="48"/>
        <v>750</v>
      </c>
      <c r="D1115" s="317">
        <v>236</v>
      </c>
    </row>
    <row r="1116" spans="1:4" ht="16">
      <c r="A1116" s="1">
        <f>Лист1!D1113*3</f>
        <v>708</v>
      </c>
      <c r="B1116" s="177">
        <f t="shared" si="48"/>
        <v>750</v>
      </c>
      <c r="D1116" s="317">
        <v>236</v>
      </c>
    </row>
    <row r="1117" spans="1:4" ht="16">
      <c r="A1117" s="1">
        <f>Лист1!D1114*3</f>
        <v>708</v>
      </c>
      <c r="B1117" s="177">
        <f t="shared" si="48"/>
        <v>750</v>
      </c>
      <c r="D1117" s="317">
        <v>236</v>
      </c>
    </row>
    <row r="1118" spans="1:4" ht="16">
      <c r="A1118" s="1">
        <f>Лист1!D1115*3</f>
        <v>708</v>
      </c>
      <c r="B1118" s="177">
        <f t="shared" si="48"/>
        <v>750</v>
      </c>
      <c r="D1118" s="317">
        <v>236</v>
      </c>
    </row>
    <row r="1119" spans="1:4" ht="16">
      <c r="A1119" s="1">
        <f>Лист1!D1116*3</f>
        <v>708</v>
      </c>
      <c r="B1119" s="177">
        <f t="shared" si="48"/>
        <v>750</v>
      </c>
      <c r="D1119" s="317">
        <v>236</v>
      </c>
    </row>
    <row r="1120" spans="1:4" ht="16">
      <c r="A1120" s="1">
        <f>Лист1!D1117*3</f>
        <v>708</v>
      </c>
      <c r="B1120" s="177">
        <f t="shared" si="48"/>
        <v>750</v>
      </c>
      <c r="D1120" s="317">
        <v>236</v>
      </c>
    </row>
    <row r="1121" spans="1:4" ht="16">
      <c r="A1121" s="1">
        <f>Лист1!D1118*3</f>
        <v>708</v>
      </c>
      <c r="B1121" s="177">
        <f t="shared" si="48"/>
        <v>750</v>
      </c>
      <c r="D1121" s="317">
        <v>236</v>
      </c>
    </row>
    <row r="1122" spans="1:4" ht="16">
      <c r="A1122" s="1">
        <f>Лист1!D1119*3</f>
        <v>708</v>
      </c>
      <c r="B1122" s="177">
        <f t="shared" si="48"/>
        <v>750</v>
      </c>
      <c r="D1122" s="317">
        <v>236</v>
      </c>
    </row>
    <row r="1123" spans="1:4" ht="16">
      <c r="A1123" s="1">
        <f>Лист1!D1120*3</f>
        <v>708</v>
      </c>
      <c r="B1123" s="177">
        <f t="shared" si="48"/>
        <v>750</v>
      </c>
      <c r="D1123" s="317">
        <v>236</v>
      </c>
    </row>
    <row r="1124" spans="1:4" ht="16">
      <c r="A1124" s="1">
        <f>Лист1!D1121*3</f>
        <v>708</v>
      </c>
      <c r="B1124" s="177">
        <f t="shared" si="48"/>
        <v>750</v>
      </c>
      <c r="D1124" s="317">
        <v>236</v>
      </c>
    </row>
    <row r="1125" spans="1:4" ht="16">
      <c r="A1125" s="1">
        <f>Лист1!D1122*3</f>
        <v>708</v>
      </c>
      <c r="B1125" s="177">
        <f t="shared" si="48"/>
        <v>750</v>
      </c>
      <c r="D1125" s="317">
        <v>236</v>
      </c>
    </row>
    <row r="1126" spans="1:4" ht="16">
      <c r="A1126" s="1">
        <f>Лист1!D1123*3</f>
        <v>708</v>
      </c>
      <c r="B1126" s="177">
        <f t="shared" si="48"/>
        <v>750</v>
      </c>
      <c r="D1126" s="317">
        <v>236</v>
      </c>
    </row>
    <row r="1127" spans="1:4" ht="16">
      <c r="A1127" s="1">
        <f>Лист1!D1124*3</f>
        <v>708</v>
      </c>
      <c r="B1127" s="177">
        <f t="shared" si="48"/>
        <v>750</v>
      </c>
      <c r="D1127" s="317">
        <v>236</v>
      </c>
    </row>
    <row r="1128" spans="1:4" ht="16">
      <c r="A1128" s="1">
        <f>Лист1!D1125*3</f>
        <v>708</v>
      </c>
      <c r="B1128" s="177">
        <f t="shared" si="48"/>
        <v>750</v>
      </c>
      <c r="D1128" s="317">
        <v>236</v>
      </c>
    </row>
    <row r="1129" spans="1:4" ht="16">
      <c r="A1129" s="1">
        <f>Лист1!D1126*3</f>
        <v>708</v>
      </c>
      <c r="B1129" s="177">
        <f t="shared" si="48"/>
        <v>750</v>
      </c>
      <c r="D1129" s="317">
        <v>236</v>
      </c>
    </row>
    <row r="1130" spans="1:4" ht="16">
      <c r="A1130" s="1">
        <f>Лист1!D1127*3</f>
        <v>708</v>
      </c>
      <c r="B1130" s="177">
        <f t="shared" si="48"/>
        <v>750</v>
      </c>
      <c r="D1130" s="317">
        <v>236</v>
      </c>
    </row>
    <row r="1131" spans="1:4" ht="16">
      <c r="A1131" s="1">
        <f>Лист1!D1128*3</f>
        <v>708</v>
      </c>
      <c r="B1131" s="177">
        <f t="shared" si="48"/>
        <v>750</v>
      </c>
      <c r="D1131" s="317">
        <v>1354</v>
      </c>
    </row>
    <row r="1132" spans="1:4" ht="16">
      <c r="A1132" s="1">
        <f>Лист1!D1129*3</f>
        <v>708</v>
      </c>
      <c r="B1132" s="177">
        <f t="shared" si="48"/>
        <v>750</v>
      </c>
      <c r="D1132" s="317"/>
    </row>
    <row r="1133" spans="1:4" ht="16">
      <c r="A1133" s="1">
        <f>Лист1!D1130*3</f>
        <v>708</v>
      </c>
      <c r="B1133" s="177">
        <f t="shared" si="48"/>
        <v>750</v>
      </c>
      <c r="D1133" s="317">
        <v>236</v>
      </c>
    </row>
    <row r="1134" spans="1:4" ht="16">
      <c r="A1134" s="1">
        <f>Лист1!D1131*3</f>
        <v>4062</v>
      </c>
      <c r="B1134" s="177">
        <f t="shared" si="48"/>
        <v>4100</v>
      </c>
      <c r="D1134" s="317">
        <v>626</v>
      </c>
    </row>
    <row r="1135" spans="1:4" ht="16">
      <c r="D1135" s="317">
        <v>236</v>
      </c>
    </row>
    <row r="1136" spans="1:4" ht="16">
      <c r="A1136" s="1">
        <f>Лист1!D1133*3</f>
        <v>708</v>
      </c>
      <c r="B1136" s="177">
        <f>_xlfn.CEILING.MATH(A1136,50)</f>
        <v>750</v>
      </c>
      <c r="D1136" s="317"/>
    </row>
    <row r="1137" spans="1:4" ht="16">
      <c r="A1137" s="1">
        <f>Лист1!D1134*3</f>
        <v>1878</v>
      </c>
      <c r="B1137" s="177">
        <f>_xlfn.CEILING.MATH(A1137,50)</f>
        <v>1900</v>
      </c>
      <c r="D1137" s="317">
        <v>236</v>
      </c>
    </row>
    <row r="1138" spans="1:4" ht="16">
      <c r="A1138" s="1">
        <f>Лист1!D1135*3</f>
        <v>708</v>
      </c>
      <c r="B1138" s="177">
        <f>_xlfn.CEILING.MATH(A1138,50)</f>
        <v>750</v>
      </c>
      <c r="D1138" s="317">
        <v>236</v>
      </c>
    </row>
    <row r="1139" spans="1:4" ht="16">
      <c r="D1139" s="317"/>
    </row>
    <row r="1140" spans="1:4" ht="16">
      <c r="A1140" s="1">
        <f>Лист1!D1137*3</f>
        <v>708</v>
      </c>
      <c r="B1140" s="177">
        <f>_xlfn.CEILING.MATH(A1140,50)</f>
        <v>750</v>
      </c>
      <c r="D1140" s="317">
        <v>236</v>
      </c>
    </row>
    <row r="1141" spans="1:4" ht="16">
      <c r="A1141" s="1">
        <f>Лист1!D1138*3</f>
        <v>708</v>
      </c>
      <c r="B1141" s="177">
        <f>_xlfn.CEILING.MATH(A1141,50)</f>
        <v>750</v>
      </c>
      <c r="D1141" s="317">
        <v>236</v>
      </c>
    </row>
    <row r="1142" spans="1:4" ht="16">
      <c r="A1142" s="3"/>
      <c r="B1142" s="3"/>
      <c r="D1142" s="317">
        <v>205</v>
      </c>
    </row>
    <row r="1143" spans="1:4" ht="16">
      <c r="A1143" s="1">
        <f>Лист1!D1140*3</f>
        <v>708</v>
      </c>
      <c r="B1143" s="177">
        <f t="shared" ref="B1143:B1148" si="49">_xlfn.CEILING.MATH(A1143,50)</f>
        <v>750</v>
      </c>
      <c r="D1143" s="317">
        <v>205</v>
      </c>
    </row>
    <row r="1144" spans="1:4" ht="16">
      <c r="A1144" s="1">
        <f>Лист1!D1141*3</f>
        <v>708</v>
      </c>
      <c r="B1144" s="177">
        <f t="shared" si="49"/>
        <v>750</v>
      </c>
      <c r="D1144" s="317">
        <v>658</v>
      </c>
    </row>
    <row r="1145" spans="1:4" ht="16">
      <c r="A1145" s="1">
        <f>Лист1!D1142*3</f>
        <v>615</v>
      </c>
      <c r="B1145" s="177">
        <f t="shared" si="49"/>
        <v>650</v>
      </c>
      <c r="D1145" s="317">
        <v>890</v>
      </c>
    </row>
    <row r="1146" spans="1:4" ht="16">
      <c r="A1146" s="1">
        <f>Лист1!D1143*3</f>
        <v>615</v>
      </c>
      <c r="B1146" s="177">
        <f t="shared" si="49"/>
        <v>650</v>
      </c>
      <c r="D1146" s="317"/>
    </row>
    <row r="1147" spans="1:4" ht="16">
      <c r="A1147" s="1">
        <f>Лист1!D1144*3</f>
        <v>1974</v>
      </c>
      <c r="B1147" s="177">
        <f t="shared" si="49"/>
        <v>2000</v>
      </c>
      <c r="D1147" s="317">
        <v>236</v>
      </c>
    </row>
    <row r="1148" spans="1:4" ht="16">
      <c r="A1148" s="1">
        <f>Лист1!D1145*3</f>
        <v>2670</v>
      </c>
      <c r="B1148" s="177">
        <f t="shared" si="49"/>
        <v>2700</v>
      </c>
      <c r="D1148" s="317">
        <v>236</v>
      </c>
    </row>
    <row r="1149" spans="1:4" ht="16">
      <c r="D1149" s="317"/>
    </row>
    <row r="1150" spans="1:4" ht="16">
      <c r="A1150" s="1">
        <f>Лист1!D1147*3</f>
        <v>708</v>
      </c>
      <c r="B1150" s="177">
        <f>_xlfn.CEILING.MATH(A1150,50)</f>
        <v>750</v>
      </c>
      <c r="D1150" s="317">
        <v>236</v>
      </c>
    </row>
    <row r="1151" spans="1:4" ht="16">
      <c r="A1151" s="1">
        <f>Лист1!D1148*3</f>
        <v>708</v>
      </c>
      <c r="B1151" s="177">
        <f>_xlfn.CEILING.MATH(A1151,50)</f>
        <v>750</v>
      </c>
      <c r="D1151" s="317">
        <v>236</v>
      </c>
    </row>
    <row r="1152" spans="1:4" ht="16">
      <c r="D1152" s="317"/>
    </row>
    <row r="1153" spans="1:4" ht="16">
      <c r="A1153" s="1">
        <f>Лист1!D1150*3</f>
        <v>708</v>
      </c>
      <c r="B1153" s="177">
        <f>_xlfn.CEILING.MATH(A1153,50)</f>
        <v>750</v>
      </c>
      <c r="D1153" s="317">
        <v>236</v>
      </c>
    </row>
    <row r="1154" spans="1:4" ht="16">
      <c r="A1154" s="1">
        <f>Лист1!D1151*3</f>
        <v>708</v>
      </c>
      <c r="B1154" s="177">
        <f>_xlfn.CEILING.MATH(A1154,50)</f>
        <v>750</v>
      </c>
      <c r="D1154" s="317">
        <v>236</v>
      </c>
    </row>
    <row r="1155" spans="1:4" ht="16">
      <c r="D1155" s="317">
        <v>518</v>
      </c>
    </row>
    <row r="1156" spans="1:4" ht="16">
      <c r="A1156" s="1">
        <f>Лист1!D1153*3</f>
        <v>708</v>
      </c>
      <c r="B1156" s="177">
        <f t="shared" ref="B1156:B1165" si="50">_xlfn.CEILING.MATH(A1156,50)</f>
        <v>750</v>
      </c>
      <c r="D1156" s="317">
        <v>236</v>
      </c>
    </row>
    <row r="1157" spans="1:4" ht="16">
      <c r="A1157" s="1">
        <f>Лист1!D1154*3</f>
        <v>708</v>
      </c>
      <c r="B1157" s="177">
        <f t="shared" si="50"/>
        <v>750</v>
      </c>
      <c r="D1157" s="317">
        <v>236</v>
      </c>
    </row>
    <row r="1158" spans="1:4" ht="16">
      <c r="A1158" s="1">
        <f>Лист1!D1155*3</f>
        <v>1554</v>
      </c>
      <c r="B1158" s="177">
        <f t="shared" si="50"/>
        <v>1600</v>
      </c>
      <c r="D1158" s="317">
        <v>236</v>
      </c>
    </row>
    <row r="1159" spans="1:4" ht="16">
      <c r="A1159" s="1">
        <f>Лист1!D1156*3</f>
        <v>708</v>
      </c>
      <c r="B1159" s="177">
        <f t="shared" si="50"/>
        <v>750</v>
      </c>
      <c r="D1159" s="317">
        <v>236</v>
      </c>
    </row>
    <row r="1160" spans="1:4" ht="16">
      <c r="A1160" s="1">
        <f>Лист1!D1157*3</f>
        <v>708</v>
      </c>
      <c r="B1160" s="177">
        <f t="shared" si="50"/>
        <v>750</v>
      </c>
      <c r="D1160" s="317">
        <v>236</v>
      </c>
    </row>
    <row r="1161" spans="1:4" ht="16">
      <c r="A1161" s="1">
        <f>Лист1!D1158*3</f>
        <v>708</v>
      </c>
      <c r="B1161" s="177">
        <f t="shared" si="50"/>
        <v>750</v>
      </c>
      <c r="D1161" s="317">
        <v>236</v>
      </c>
    </row>
    <row r="1162" spans="1:4" ht="16">
      <c r="A1162" s="1">
        <f>Лист1!D1159*3</f>
        <v>708</v>
      </c>
      <c r="B1162" s="177">
        <f t="shared" si="50"/>
        <v>750</v>
      </c>
      <c r="D1162" s="317">
        <v>236</v>
      </c>
    </row>
    <row r="1163" spans="1:4" ht="16">
      <c r="A1163" s="1">
        <f>Лист1!D1160*3</f>
        <v>708</v>
      </c>
      <c r="B1163" s="177">
        <f t="shared" si="50"/>
        <v>750</v>
      </c>
      <c r="D1163" s="317"/>
    </row>
    <row r="1164" spans="1:4" ht="16">
      <c r="A1164" s="1">
        <f>Лист1!D1161*3</f>
        <v>708</v>
      </c>
      <c r="B1164" s="177">
        <f t="shared" si="50"/>
        <v>750</v>
      </c>
      <c r="D1164" s="317">
        <v>771</v>
      </c>
    </row>
    <row r="1165" spans="1:4" ht="16">
      <c r="A1165" s="1">
        <f>Лист1!D1162*3</f>
        <v>708</v>
      </c>
      <c r="B1165" s="177">
        <f t="shared" si="50"/>
        <v>750</v>
      </c>
      <c r="D1165" s="317">
        <v>236</v>
      </c>
    </row>
    <row r="1166" spans="1:4" ht="16">
      <c r="D1166" s="317">
        <v>236</v>
      </c>
    </row>
    <row r="1167" spans="1:4" ht="16">
      <c r="A1167" s="1">
        <f>Лист1!D1164*3</f>
        <v>2313</v>
      </c>
      <c r="B1167" s="177">
        <f t="shared" ref="B1167:B1183" si="51">_xlfn.CEILING.MATH(A1167,50)</f>
        <v>2350</v>
      </c>
      <c r="D1167" s="317">
        <v>742</v>
      </c>
    </row>
    <row r="1168" spans="1:4" ht="16">
      <c r="A1168" s="1">
        <f>Лист1!D1165*3</f>
        <v>708</v>
      </c>
      <c r="B1168" s="177">
        <f t="shared" si="51"/>
        <v>750</v>
      </c>
      <c r="D1168" s="317">
        <v>236</v>
      </c>
    </row>
    <row r="1169" spans="1:4" ht="16">
      <c r="A1169" s="1">
        <f>Лист1!D1166*3</f>
        <v>708</v>
      </c>
      <c r="B1169" s="177">
        <f t="shared" si="51"/>
        <v>750</v>
      </c>
      <c r="D1169" s="317">
        <v>771</v>
      </c>
    </row>
    <row r="1170" spans="1:4" ht="16">
      <c r="A1170" s="1">
        <f>Лист1!D1167*3</f>
        <v>2226</v>
      </c>
      <c r="B1170" s="177">
        <f t="shared" si="51"/>
        <v>2250</v>
      </c>
      <c r="D1170" s="317">
        <v>236</v>
      </c>
    </row>
    <row r="1171" spans="1:4" ht="16">
      <c r="A1171" s="1">
        <f>Лист1!D1168*3</f>
        <v>708</v>
      </c>
      <c r="B1171" s="177">
        <f t="shared" si="51"/>
        <v>750</v>
      </c>
      <c r="D1171" s="317">
        <v>236</v>
      </c>
    </row>
    <row r="1172" spans="1:4" ht="16">
      <c r="A1172" s="1">
        <f>Лист1!D1169*3</f>
        <v>2313</v>
      </c>
      <c r="B1172" s="177">
        <f t="shared" si="51"/>
        <v>2350</v>
      </c>
      <c r="D1172" s="317">
        <v>236</v>
      </c>
    </row>
    <row r="1173" spans="1:4" ht="16">
      <c r="A1173" s="1">
        <f>Лист1!D1170*3</f>
        <v>708</v>
      </c>
      <c r="B1173" s="177">
        <f t="shared" si="51"/>
        <v>750</v>
      </c>
      <c r="D1173" s="317">
        <v>771</v>
      </c>
    </row>
    <row r="1174" spans="1:4" ht="16">
      <c r="A1174" s="1">
        <f>Лист1!D1171*3</f>
        <v>708</v>
      </c>
      <c r="B1174" s="177">
        <f t="shared" si="51"/>
        <v>750</v>
      </c>
      <c r="D1174" s="317">
        <v>771</v>
      </c>
    </row>
    <row r="1175" spans="1:4" ht="16">
      <c r="A1175" s="1">
        <f>Лист1!D1172*3</f>
        <v>708</v>
      </c>
      <c r="B1175" s="177">
        <f t="shared" si="51"/>
        <v>750</v>
      </c>
      <c r="D1175" s="317">
        <v>859</v>
      </c>
    </row>
    <row r="1176" spans="1:4" ht="16">
      <c r="A1176" s="1">
        <f>Лист1!D1173*3</f>
        <v>2313</v>
      </c>
      <c r="B1176" s="177">
        <f t="shared" si="51"/>
        <v>2350</v>
      </c>
      <c r="D1176" s="317">
        <v>859</v>
      </c>
    </row>
    <row r="1177" spans="1:4" ht="16">
      <c r="A1177" s="1">
        <f>Лист1!D1174*3</f>
        <v>2313</v>
      </c>
      <c r="B1177" s="177">
        <f t="shared" si="51"/>
        <v>2350</v>
      </c>
      <c r="D1177" s="317">
        <v>859</v>
      </c>
    </row>
    <row r="1178" spans="1:4" ht="16">
      <c r="A1178" s="1">
        <f>Лист1!D1175*3</f>
        <v>2577</v>
      </c>
      <c r="B1178" s="177">
        <f t="shared" si="51"/>
        <v>2600</v>
      </c>
      <c r="D1178" s="317">
        <v>859</v>
      </c>
    </row>
    <row r="1179" spans="1:4" ht="16">
      <c r="A1179" s="1">
        <f>Лист1!D1176*3</f>
        <v>2577</v>
      </c>
      <c r="B1179" s="177">
        <f t="shared" si="51"/>
        <v>2600</v>
      </c>
      <c r="D1179" s="317">
        <v>859</v>
      </c>
    </row>
    <row r="1180" spans="1:4" ht="16">
      <c r="A1180" s="1">
        <f>Лист1!D1177*3</f>
        <v>2577</v>
      </c>
      <c r="B1180" s="177">
        <f t="shared" si="51"/>
        <v>2600</v>
      </c>
      <c r="D1180" s="317">
        <v>859</v>
      </c>
    </row>
    <row r="1181" spans="1:4" ht="16">
      <c r="A1181" s="1">
        <f>Лист1!D1178*3</f>
        <v>2577</v>
      </c>
      <c r="B1181" s="177">
        <f t="shared" si="51"/>
        <v>2600</v>
      </c>
      <c r="D1181" s="317"/>
    </row>
    <row r="1182" spans="1:4" ht="16">
      <c r="A1182" s="1">
        <f>Лист1!D1179*3</f>
        <v>2577</v>
      </c>
      <c r="B1182" s="177">
        <f t="shared" si="51"/>
        <v>2600</v>
      </c>
      <c r="D1182" s="317">
        <v>236</v>
      </c>
    </row>
    <row r="1183" spans="1:4" ht="16">
      <c r="A1183" s="1">
        <f>Лист1!D1180*3</f>
        <v>2577</v>
      </c>
      <c r="B1183" s="177">
        <f t="shared" si="51"/>
        <v>2600</v>
      </c>
      <c r="D1183" s="317">
        <v>236</v>
      </c>
    </row>
    <row r="1184" spans="1:4" ht="16">
      <c r="D1184" s="317">
        <v>236</v>
      </c>
    </row>
    <row r="1185" spans="1:4" ht="16">
      <c r="A1185" s="1">
        <f>Лист1!D1182*3</f>
        <v>708</v>
      </c>
      <c r="B1185" s="177">
        <f>_xlfn.CEILING.MATH(A1185,50)</f>
        <v>750</v>
      </c>
      <c r="D1185" s="317">
        <v>236</v>
      </c>
    </row>
    <row r="1186" spans="1:4" ht="16">
      <c r="A1186" s="1">
        <f>Лист1!D1183*3</f>
        <v>708</v>
      </c>
      <c r="B1186" s="177">
        <f>_xlfn.CEILING.MATH(A1186,50)</f>
        <v>750</v>
      </c>
      <c r="D1186" s="317"/>
    </row>
    <row r="1187" spans="1:4" ht="16">
      <c r="A1187" s="1">
        <f>Лист1!D1184*3</f>
        <v>708</v>
      </c>
      <c r="B1187" s="177">
        <f>_xlfn.CEILING.MATH(A1187,50)</f>
        <v>750</v>
      </c>
      <c r="D1187" s="317">
        <v>890</v>
      </c>
    </row>
    <row r="1188" spans="1:4" ht="16">
      <c r="A1188" s="1">
        <f>Лист1!D1185*3</f>
        <v>708</v>
      </c>
      <c r="B1188" s="177">
        <f>_xlfn.CEILING.MATH(A1188,50)</f>
        <v>750</v>
      </c>
      <c r="D1188" s="317">
        <v>984</v>
      </c>
    </row>
    <row r="1189" spans="1:4" ht="16">
      <c r="D1189" s="317"/>
    </row>
    <row r="1190" spans="1:4" ht="16">
      <c r="A1190" s="1">
        <f>Лист1!D1187*3</f>
        <v>2670</v>
      </c>
      <c r="B1190" s="177">
        <f>_xlfn.CEILING.MATH(A1190,50)</f>
        <v>2700</v>
      </c>
      <c r="D1190" s="317">
        <v>1114</v>
      </c>
    </row>
    <row r="1191" spans="1:4" ht="16">
      <c r="A1191" s="1">
        <f>Лист1!D1188*3</f>
        <v>2952</v>
      </c>
      <c r="B1191" s="177">
        <f>_xlfn.CEILING.MATH(A1191,50)</f>
        <v>3000</v>
      </c>
      <c r="D1191" s="317">
        <v>1110</v>
      </c>
    </row>
    <row r="1192" spans="1:4" ht="16">
      <c r="D1192" s="317">
        <v>1328</v>
      </c>
    </row>
    <row r="1193" spans="1:4" ht="16">
      <c r="A1193" s="1">
        <f>Лист1!D1190*3</f>
        <v>3342</v>
      </c>
      <c r="B1193" s="177">
        <f>_xlfn.CEILING.MATH(A1193,50)</f>
        <v>3350</v>
      </c>
      <c r="D1193" s="317"/>
    </row>
    <row r="1194" spans="1:4" ht="16">
      <c r="A1194" s="1">
        <f>Лист1!D1191*3</f>
        <v>3330</v>
      </c>
      <c r="B1194" s="177">
        <f>_xlfn.CEILING.MATH(A1194,50)</f>
        <v>3350</v>
      </c>
      <c r="D1194" s="317">
        <v>1146</v>
      </c>
    </row>
    <row r="1195" spans="1:4" ht="16">
      <c r="A1195" s="1">
        <f>Лист1!D1192*3</f>
        <v>3984</v>
      </c>
      <c r="B1195" s="177">
        <f>_xlfn.CEILING.MATH(A1195,50)</f>
        <v>4000</v>
      </c>
      <c r="D1195" s="317"/>
    </row>
    <row r="1196" spans="1:4" ht="16">
      <c r="D1196" s="317">
        <v>30820</v>
      </c>
    </row>
    <row r="1197" spans="1:4" ht="16">
      <c r="A1197" s="1">
        <f>Лист1!D1194*3</f>
        <v>3438</v>
      </c>
      <c r="B1197" s="177">
        <f>_xlfn.CEILING.MATH(A1197,50)</f>
        <v>3450</v>
      </c>
      <c r="D1197" s="317">
        <v>4802</v>
      </c>
    </row>
    <row r="1198" spans="1:4" ht="16">
      <c r="D1198" s="317">
        <v>4798</v>
      </c>
    </row>
    <row r="1199" spans="1:4" ht="16">
      <c r="A1199" s="1">
        <f>Лист1!D1196*3</f>
        <v>92460</v>
      </c>
      <c r="B1199" s="177">
        <f t="shared" ref="B1199:B1209" si="52">_xlfn.CEILING.MATH(A1199,50)</f>
        <v>92500</v>
      </c>
      <c r="D1199" s="317">
        <v>4798</v>
      </c>
    </row>
    <row r="1200" spans="1:4" ht="16">
      <c r="A1200" s="1">
        <f>Лист1!D1197*3</f>
        <v>14406</v>
      </c>
      <c r="B1200" s="177">
        <f t="shared" si="52"/>
        <v>14450</v>
      </c>
      <c r="D1200" s="317">
        <v>4803</v>
      </c>
    </row>
    <row r="1201" spans="1:4" ht="16">
      <c r="A1201" s="1">
        <f>Лист1!D1198*3</f>
        <v>14394</v>
      </c>
      <c r="B1201" s="177">
        <f t="shared" si="52"/>
        <v>14400</v>
      </c>
      <c r="D1201" s="317">
        <v>595</v>
      </c>
    </row>
    <row r="1202" spans="1:4" ht="16">
      <c r="A1202" s="1">
        <f>Лист1!D1199*3</f>
        <v>14394</v>
      </c>
      <c r="B1202" s="177">
        <f t="shared" si="52"/>
        <v>14400</v>
      </c>
      <c r="D1202" s="317">
        <v>595</v>
      </c>
    </row>
    <row r="1203" spans="1:4" ht="16">
      <c r="A1203" s="1">
        <f>Лист1!D1200*3</f>
        <v>14409</v>
      </c>
      <c r="B1203" s="177">
        <f t="shared" si="52"/>
        <v>14450</v>
      </c>
      <c r="D1203" s="317">
        <v>4273</v>
      </c>
    </row>
    <row r="1204" spans="1:4" ht="16">
      <c r="A1204" s="1">
        <f>Лист1!D1201*3</f>
        <v>1785</v>
      </c>
      <c r="B1204" s="177">
        <f t="shared" si="52"/>
        <v>1800</v>
      </c>
      <c r="D1204" s="317">
        <v>3551</v>
      </c>
    </row>
    <row r="1205" spans="1:4" ht="16">
      <c r="A1205" s="1">
        <f>Лист1!D1202*3</f>
        <v>1785</v>
      </c>
      <c r="B1205" s="177">
        <f t="shared" si="52"/>
        <v>1800</v>
      </c>
      <c r="D1205" s="317">
        <v>5860</v>
      </c>
    </row>
    <row r="1206" spans="1:4" ht="16">
      <c r="A1206" s="1">
        <f>Лист1!D1203*3</f>
        <v>12819</v>
      </c>
      <c r="B1206" s="177">
        <f t="shared" si="52"/>
        <v>12850</v>
      </c>
      <c r="D1206" s="317">
        <v>4273</v>
      </c>
    </row>
    <row r="1207" spans="1:4" ht="16">
      <c r="A1207" s="1">
        <f>Лист1!D1204*3</f>
        <v>10653</v>
      </c>
      <c r="B1207" s="177">
        <f t="shared" si="52"/>
        <v>10700</v>
      </c>
      <c r="D1207" s="317"/>
    </row>
    <row r="1208" spans="1:4" ht="16">
      <c r="A1208" s="1">
        <f>Лист1!D1205*3</f>
        <v>17580</v>
      </c>
      <c r="B1208" s="177">
        <f t="shared" si="52"/>
        <v>17600</v>
      </c>
      <c r="D1208" s="317"/>
    </row>
    <row r="1209" spans="1:4" ht="16">
      <c r="A1209" s="1">
        <f>Лист1!D1206*3</f>
        <v>12819</v>
      </c>
      <c r="B1209" s="177">
        <f t="shared" si="52"/>
        <v>12850</v>
      </c>
      <c r="D1209" s="317">
        <v>470</v>
      </c>
    </row>
    <row r="1210" spans="1:4" ht="16">
      <c r="D1210" s="317">
        <v>470</v>
      </c>
    </row>
    <row r="1211" spans="1:4" ht="16">
      <c r="D1211" s="317">
        <v>470</v>
      </c>
    </row>
    <row r="1212" spans="1:4" ht="16">
      <c r="A1212" s="1">
        <f>Лист1!D1209*3</f>
        <v>1410</v>
      </c>
      <c r="B1212" s="177">
        <f t="shared" ref="B1212:B1225" si="53">_xlfn.CEILING.MATH(A1212,50)</f>
        <v>1450</v>
      </c>
      <c r="D1212" s="317">
        <v>470</v>
      </c>
    </row>
    <row r="1213" spans="1:4" ht="16">
      <c r="A1213" s="1">
        <f>Лист1!D1210*3</f>
        <v>1410</v>
      </c>
      <c r="B1213" s="177">
        <f t="shared" si="53"/>
        <v>1450</v>
      </c>
      <c r="D1213" s="317">
        <v>470</v>
      </c>
    </row>
    <row r="1214" spans="1:4" ht="16">
      <c r="A1214" s="1">
        <f>Лист1!D1211*3</f>
        <v>1410</v>
      </c>
      <c r="B1214" s="177">
        <f t="shared" si="53"/>
        <v>1450</v>
      </c>
      <c r="D1214" s="317">
        <v>470</v>
      </c>
    </row>
    <row r="1215" spans="1:4" ht="16">
      <c r="A1215" s="1">
        <f>Лист1!D1212*3</f>
        <v>1410</v>
      </c>
      <c r="B1215" s="177">
        <f t="shared" si="53"/>
        <v>1450</v>
      </c>
      <c r="D1215" s="317">
        <v>470</v>
      </c>
    </row>
    <row r="1216" spans="1:4" ht="16">
      <c r="A1216" s="1">
        <f>Лист1!D1213*3</f>
        <v>1410</v>
      </c>
      <c r="B1216" s="177">
        <f t="shared" si="53"/>
        <v>1450</v>
      </c>
      <c r="D1216" s="317">
        <v>470</v>
      </c>
    </row>
    <row r="1217" spans="1:4" ht="16">
      <c r="A1217" s="1">
        <f>Лист1!D1214*3</f>
        <v>1410</v>
      </c>
      <c r="B1217" s="177">
        <f t="shared" si="53"/>
        <v>1450</v>
      </c>
      <c r="D1217" s="317">
        <v>470</v>
      </c>
    </row>
    <row r="1218" spans="1:4" ht="16">
      <c r="A1218" s="1">
        <f>Лист1!D1215*3</f>
        <v>1410</v>
      </c>
      <c r="B1218" s="177">
        <f t="shared" si="53"/>
        <v>1450</v>
      </c>
      <c r="D1218" s="317">
        <v>470</v>
      </c>
    </row>
    <row r="1219" spans="1:4" ht="16">
      <c r="A1219" s="1">
        <f>Лист1!D1216*3</f>
        <v>1410</v>
      </c>
      <c r="B1219" s="177">
        <f t="shared" si="53"/>
        <v>1450</v>
      </c>
      <c r="D1219" s="317">
        <v>470</v>
      </c>
    </row>
    <row r="1220" spans="1:4" ht="16">
      <c r="A1220" s="1">
        <f>Лист1!D1217*3</f>
        <v>1410</v>
      </c>
      <c r="B1220" s="177">
        <f t="shared" si="53"/>
        <v>1450</v>
      </c>
      <c r="D1220" s="317">
        <v>470</v>
      </c>
    </row>
    <row r="1221" spans="1:4" ht="16">
      <c r="A1221" s="1">
        <f>Лист1!D1218*3</f>
        <v>1410</v>
      </c>
      <c r="B1221" s="177">
        <f t="shared" si="53"/>
        <v>1450</v>
      </c>
      <c r="D1221" s="317">
        <v>470</v>
      </c>
    </row>
    <row r="1222" spans="1:4" ht="16">
      <c r="A1222" s="1">
        <f>Лист1!D1219*3</f>
        <v>1410</v>
      </c>
      <c r="B1222" s="177">
        <f t="shared" si="53"/>
        <v>1450</v>
      </c>
      <c r="D1222" s="317">
        <v>470</v>
      </c>
    </row>
    <row r="1223" spans="1:4" ht="16">
      <c r="A1223" s="1">
        <f>Лист1!D1220*3</f>
        <v>1410</v>
      </c>
      <c r="B1223" s="177">
        <f t="shared" si="53"/>
        <v>1450</v>
      </c>
      <c r="D1223" s="317"/>
    </row>
    <row r="1224" spans="1:4" ht="16">
      <c r="A1224" s="1">
        <f>Лист1!D1221*3</f>
        <v>1410</v>
      </c>
      <c r="B1224" s="177">
        <f t="shared" si="53"/>
        <v>1450</v>
      </c>
      <c r="D1224" s="317"/>
    </row>
    <row r="1225" spans="1:4" ht="16">
      <c r="A1225" s="1">
        <f>Лист1!D1222*3</f>
        <v>1410</v>
      </c>
      <c r="B1225" s="177">
        <f t="shared" si="53"/>
        <v>1450</v>
      </c>
      <c r="D1225" s="317">
        <v>470</v>
      </c>
    </row>
    <row r="1226" spans="1:4" ht="16">
      <c r="D1226" s="317">
        <v>470</v>
      </c>
    </row>
    <row r="1227" spans="1:4" ht="16">
      <c r="D1227" s="317">
        <v>470</v>
      </c>
    </row>
    <row r="1228" spans="1:4" ht="16">
      <c r="A1228" s="1">
        <f>Лист1!D1225*3</f>
        <v>1410</v>
      </c>
      <c r="B1228" s="177">
        <f>_xlfn.CEILING.MATH(A1228,50)</f>
        <v>1450</v>
      </c>
      <c r="D1228" s="317">
        <v>470</v>
      </c>
    </row>
    <row r="1229" spans="1:4" ht="16">
      <c r="A1229" s="1">
        <f>Лист1!D1226*3</f>
        <v>1410</v>
      </c>
      <c r="B1229" s="177">
        <f>_xlfn.CEILING.MATH(A1229,50)</f>
        <v>1450</v>
      </c>
      <c r="D1229" s="317">
        <v>470</v>
      </c>
    </row>
    <row r="1230" spans="1:4" ht="16">
      <c r="A1230" s="1">
        <f>Лист1!D1227*3</f>
        <v>1410</v>
      </c>
      <c r="B1230" s="177">
        <f>_xlfn.CEILING.MATH(A1230,50)</f>
        <v>1450</v>
      </c>
      <c r="D1230" s="317"/>
    </row>
    <row r="1231" spans="1:4" ht="16">
      <c r="A1231" s="1">
        <f>Лист1!D1228*3</f>
        <v>1410</v>
      </c>
      <c r="B1231" s="177">
        <f>_xlfn.CEILING.MATH(A1231,50)</f>
        <v>1450</v>
      </c>
      <c r="D1231" s="317"/>
    </row>
    <row r="1232" spans="1:4" ht="16">
      <c r="A1232" s="1">
        <f>Лист1!D1229*3</f>
        <v>1410</v>
      </c>
      <c r="B1232" s="177">
        <f>_xlfn.CEILING.MATH(A1232,50)</f>
        <v>1450</v>
      </c>
      <c r="D1232" s="317">
        <v>470</v>
      </c>
    </row>
    <row r="1233" spans="1:4" ht="16">
      <c r="D1233" s="317">
        <v>470</v>
      </c>
    </row>
    <row r="1234" spans="1:4" ht="16">
      <c r="D1234" s="317">
        <v>470</v>
      </c>
    </row>
    <row r="1235" spans="1:4" ht="16">
      <c r="A1235" s="1">
        <f>Лист1!D1232*3</f>
        <v>1410</v>
      </c>
      <c r="B1235" s="177">
        <f>_xlfn.CEILING.MATH(A1235,50)</f>
        <v>1450</v>
      </c>
      <c r="D1235" s="317">
        <v>470</v>
      </c>
    </row>
    <row r="1236" spans="1:4" ht="16">
      <c r="A1236" s="1">
        <f>Лист1!D1233*3</f>
        <v>1410</v>
      </c>
      <c r="B1236" s="177">
        <f>_xlfn.CEILING.MATH(A1236,50)</f>
        <v>1450</v>
      </c>
      <c r="D1236" s="317"/>
    </row>
    <row r="1237" spans="1:4" ht="16">
      <c r="A1237" s="1">
        <f>Лист1!D1234*3</f>
        <v>1410</v>
      </c>
      <c r="B1237" s="177">
        <f>_xlfn.CEILING.MATH(A1237,50)</f>
        <v>1450</v>
      </c>
      <c r="D1237" s="317"/>
    </row>
    <row r="1238" spans="1:4" ht="16">
      <c r="A1238" s="1">
        <f>Лист1!D1235*3</f>
        <v>1410</v>
      </c>
      <c r="B1238" s="177">
        <f>_xlfn.CEILING.MATH(A1238,50)</f>
        <v>1450</v>
      </c>
      <c r="D1238" s="317">
        <v>470</v>
      </c>
    </row>
    <row r="1239" spans="1:4" ht="16">
      <c r="D1239" s="317">
        <v>470</v>
      </c>
    </row>
    <row r="1240" spans="1:4" ht="16">
      <c r="D1240" s="317">
        <v>470</v>
      </c>
    </row>
    <row r="1241" spans="1:4" ht="16">
      <c r="A1241" s="1">
        <f>Лист1!D1238*3</f>
        <v>1410</v>
      </c>
      <c r="B1241" s="177">
        <f>_xlfn.CEILING.MATH(A1241,50)</f>
        <v>1450</v>
      </c>
      <c r="D1241" s="317">
        <v>470</v>
      </c>
    </row>
    <row r="1242" spans="1:4" ht="16">
      <c r="A1242" s="1">
        <f>Лист1!D1239*3</f>
        <v>1410</v>
      </c>
      <c r="B1242" s="177">
        <f>_xlfn.CEILING.MATH(A1242,50)</f>
        <v>1450</v>
      </c>
      <c r="D1242" s="317">
        <v>470</v>
      </c>
    </row>
    <row r="1243" spans="1:4" ht="16">
      <c r="A1243" s="1">
        <f>Лист1!D1240*3</f>
        <v>1410</v>
      </c>
      <c r="B1243" s="177">
        <f>_xlfn.CEILING.MATH(A1243,50)</f>
        <v>1450</v>
      </c>
      <c r="D1243" s="317"/>
    </row>
    <row r="1244" spans="1:4" ht="16">
      <c r="A1244" s="1">
        <f>Лист1!D1241*3</f>
        <v>1410</v>
      </c>
      <c r="B1244" s="177">
        <f>_xlfn.CEILING.MATH(A1244,50)</f>
        <v>1450</v>
      </c>
      <c r="D1244" s="317"/>
    </row>
    <row r="1245" spans="1:4" ht="16">
      <c r="A1245" s="1">
        <f>Лист1!D1242*3</f>
        <v>1410</v>
      </c>
      <c r="B1245" s="177">
        <f>_xlfn.CEILING.MATH(A1245,50)</f>
        <v>1450</v>
      </c>
      <c r="D1245" s="317">
        <v>470</v>
      </c>
    </row>
    <row r="1246" spans="1:4" ht="16">
      <c r="D1246" s="317">
        <v>470</v>
      </c>
    </row>
    <row r="1247" spans="1:4" ht="16">
      <c r="D1247" s="317">
        <v>470</v>
      </c>
    </row>
    <row r="1248" spans="1:4" ht="16">
      <c r="A1248" s="1">
        <f>Лист1!D1245*3</f>
        <v>1410</v>
      </c>
      <c r="B1248" s="177">
        <f t="shared" ref="B1248:B1258" si="54">_xlfn.CEILING.MATH(A1248,50)</f>
        <v>1450</v>
      </c>
      <c r="D1248" s="317">
        <v>470</v>
      </c>
    </row>
    <row r="1249" spans="1:4" ht="16">
      <c r="A1249" s="1">
        <f>Лист1!D1246*3</f>
        <v>1410</v>
      </c>
      <c r="B1249" s="177">
        <f t="shared" si="54"/>
        <v>1450</v>
      </c>
      <c r="D1249" s="317">
        <v>470</v>
      </c>
    </row>
    <row r="1250" spans="1:4" ht="16">
      <c r="A1250" s="1">
        <f>Лист1!D1247*3</f>
        <v>1410</v>
      </c>
      <c r="B1250" s="177">
        <f t="shared" si="54"/>
        <v>1450</v>
      </c>
      <c r="D1250" s="317">
        <v>470</v>
      </c>
    </row>
    <row r="1251" spans="1:4" ht="16">
      <c r="A1251" s="1">
        <f>Лист1!D1248*3</f>
        <v>1410</v>
      </c>
      <c r="B1251" s="177">
        <f t="shared" si="54"/>
        <v>1450</v>
      </c>
      <c r="D1251" s="317">
        <v>470</v>
      </c>
    </row>
    <row r="1252" spans="1:4" ht="16">
      <c r="A1252" s="1">
        <f>Лист1!D1249*3</f>
        <v>1410</v>
      </c>
      <c r="B1252" s="177">
        <f t="shared" si="54"/>
        <v>1450</v>
      </c>
      <c r="D1252" s="317">
        <v>470</v>
      </c>
    </row>
    <row r="1253" spans="1:4" ht="16">
      <c r="A1253" s="1">
        <f>Лист1!D1250*3</f>
        <v>1410</v>
      </c>
      <c r="B1253" s="177">
        <f t="shared" si="54"/>
        <v>1450</v>
      </c>
      <c r="D1253" s="317">
        <v>470</v>
      </c>
    </row>
    <row r="1254" spans="1:4" ht="16">
      <c r="A1254" s="1">
        <f>Лист1!D1251*3</f>
        <v>1410</v>
      </c>
      <c r="B1254" s="177">
        <f t="shared" si="54"/>
        <v>1450</v>
      </c>
      <c r="D1254" s="317">
        <v>470</v>
      </c>
    </row>
    <row r="1255" spans="1:4" ht="16">
      <c r="A1255" s="1">
        <f>Лист1!D1252*3</f>
        <v>1410</v>
      </c>
      <c r="B1255" s="177">
        <f t="shared" si="54"/>
        <v>1450</v>
      </c>
      <c r="D1255" s="317">
        <v>1268</v>
      </c>
    </row>
    <row r="1256" spans="1:4" ht="16">
      <c r="A1256" s="1">
        <f>Лист1!D1253*3</f>
        <v>1410</v>
      </c>
      <c r="B1256" s="177">
        <f t="shared" si="54"/>
        <v>1450</v>
      </c>
      <c r="D1256" s="317"/>
    </row>
    <row r="1257" spans="1:4" ht="16">
      <c r="A1257" s="1">
        <f>Лист1!D1254*3</f>
        <v>1410</v>
      </c>
      <c r="B1257" s="177">
        <f t="shared" si="54"/>
        <v>1450</v>
      </c>
      <c r="D1257" s="317"/>
    </row>
    <row r="1258" spans="1:4" ht="16">
      <c r="A1258" s="1">
        <f>Лист1!D1255*3</f>
        <v>3804</v>
      </c>
      <c r="B1258" s="177">
        <f t="shared" si="54"/>
        <v>3850</v>
      </c>
      <c r="D1258" s="317">
        <v>7151</v>
      </c>
    </row>
    <row r="1259" spans="1:4" ht="16">
      <c r="D1259" s="317">
        <v>20933</v>
      </c>
    </row>
    <row r="1260" spans="1:4" ht="16">
      <c r="D1260" s="317"/>
    </row>
    <row r="1261" spans="1:4" ht="16">
      <c r="A1261" s="1">
        <f>Лист1!D1258*3</f>
        <v>21453</v>
      </c>
      <c r="B1261" s="177">
        <f>_xlfn.CEILING.MATH(A1261,50)</f>
        <v>21500</v>
      </c>
      <c r="D1261" s="317">
        <v>236</v>
      </c>
    </row>
    <row r="1262" spans="1:4" ht="16">
      <c r="A1262" s="1">
        <f>Лист1!D1259*3</f>
        <v>62799</v>
      </c>
      <c r="B1262" s="177">
        <f>_xlfn.CEILING.MATH(A1262,50)</f>
        <v>62800</v>
      </c>
      <c r="D1262" s="317">
        <v>236</v>
      </c>
    </row>
    <row r="1263" spans="1:4" ht="16">
      <c r="D1263" s="317">
        <v>236</v>
      </c>
    </row>
    <row r="1264" spans="1:4" ht="16">
      <c r="A1264" s="1">
        <f>Лист1!D1261*3</f>
        <v>708</v>
      </c>
      <c r="B1264" s="177">
        <f t="shared" ref="B1264:B1284" si="55">_xlfn.CEILING.MATH(A1264,50)</f>
        <v>750</v>
      </c>
      <c r="D1264" s="317">
        <v>236</v>
      </c>
    </row>
    <row r="1265" spans="1:4" ht="16">
      <c r="A1265" s="1">
        <f>Лист1!D1262*3</f>
        <v>708</v>
      </c>
      <c r="B1265" s="177">
        <f t="shared" si="55"/>
        <v>750</v>
      </c>
      <c r="D1265" s="317">
        <v>236</v>
      </c>
    </row>
    <row r="1266" spans="1:4" ht="16">
      <c r="A1266" s="1">
        <f>Лист1!D1263*3</f>
        <v>708</v>
      </c>
      <c r="B1266" s="177">
        <f t="shared" si="55"/>
        <v>750</v>
      </c>
      <c r="D1266" s="317">
        <v>236</v>
      </c>
    </row>
    <row r="1267" spans="1:4" ht="16">
      <c r="A1267" s="1">
        <f>Лист1!D1264*3</f>
        <v>708</v>
      </c>
      <c r="B1267" s="177">
        <f t="shared" si="55"/>
        <v>750</v>
      </c>
      <c r="D1267" s="317">
        <v>236</v>
      </c>
    </row>
    <row r="1268" spans="1:4" ht="16">
      <c r="A1268" s="1">
        <f>Лист1!D1265*3</f>
        <v>708</v>
      </c>
      <c r="B1268" s="177">
        <f t="shared" si="55"/>
        <v>750</v>
      </c>
      <c r="D1268" s="317">
        <v>236</v>
      </c>
    </row>
    <row r="1269" spans="1:4" ht="16">
      <c r="A1269" s="1">
        <f>Лист1!D1266*3</f>
        <v>708</v>
      </c>
      <c r="B1269" s="177">
        <f t="shared" si="55"/>
        <v>750</v>
      </c>
      <c r="D1269" s="317">
        <v>236</v>
      </c>
    </row>
    <row r="1270" spans="1:4" ht="16">
      <c r="A1270" s="1">
        <f>Лист1!D1267*3</f>
        <v>708</v>
      </c>
      <c r="B1270" s="177">
        <f t="shared" si="55"/>
        <v>750</v>
      </c>
      <c r="D1270" s="317">
        <v>236</v>
      </c>
    </row>
    <row r="1271" spans="1:4" ht="16">
      <c r="A1271" s="1">
        <f>Лист1!D1268*3</f>
        <v>708</v>
      </c>
      <c r="B1271" s="177">
        <f t="shared" si="55"/>
        <v>750</v>
      </c>
      <c r="D1271" s="317">
        <v>236</v>
      </c>
    </row>
    <row r="1272" spans="1:4" ht="16">
      <c r="A1272" s="1">
        <f>Лист1!D1269*3</f>
        <v>708</v>
      </c>
      <c r="B1272" s="177">
        <f t="shared" si="55"/>
        <v>750</v>
      </c>
      <c r="D1272" s="317">
        <v>236</v>
      </c>
    </row>
    <row r="1273" spans="1:4" ht="16">
      <c r="A1273" s="1">
        <f>Лист1!D1270*3</f>
        <v>708</v>
      </c>
      <c r="B1273" s="177">
        <f t="shared" si="55"/>
        <v>750</v>
      </c>
      <c r="D1273" s="317">
        <v>236</v>
      </c>
    </row>
    <row r="1274" spans="1:4" ht="16">
      <c r="A1274" s="1">
        <f>Лист1!D1271*3</f>
        <v>708</v>
      </c>
      <c r="B1274" s="177">
        <f t="shared" si="55"/>
        <v>750</v>
      </c>
      <c r="D1274" s="317">
        <v>236</v>
      </c>
    </row>
    <row r="1275" spans="1:4" ht="16">
      <c r="A1275" s="1">
        <f>Лист1!D1272*3</f>
        <v>708</v>
      </c>
      <c r="B1275" s="177">
        <f t="shared" si="55"/>
        <v>750</v>
      </c>
      <c r="D1275" s="317">
        <v>236</v>
      </c>
    </row>
    <row r="1276" spans="1:4" ht="16">
      <c r="A1276" s="1">
        <f>Лист1!D1273*3</f>
        <v>708</v>
      </c>
      <c r="B1276" s="177">
        <f t="shared" si="55"/>
        <v>750</v>
      </c>
      <c r="D1276" s="317">
        <v>236</v>
      </c>
    </row>
    <row r="1277" spans="1:4" ht="16">
      <c r="A1277" s="1">
        <f>Лист1!D1274*3</f>
        <v>708</v>
      </c>
      <c r="B1277" s="177">
        <f t="shared" si="55"/>
        <v>750</v>
      </c>
      <c r="D1277" s="317">
        <v>236</v>
      </c>
    </row>
    <row r="1278" spans="1:4" ht="16">
      <c r="A1278" s="1">
        <f>Лист1!D1275*3</f>
        <v>708</v>
      </c>
      <c r="B1278" s="177">
        <f t="shared" si="55"/>
        <v>750</v>
      </c>
      <c r="D1278" s="317">
        <v>236</v>
      </c>
    </row>
    <row r="1279" spans="1:4" ht="16">
      <c r="A1279" s="1">
        <f>Лист1!D1276*3</f>
        <v>708</v>
      </c>
      <c r="B1279" s="177">
        <f t="shared" si="55"/>
        <v>750</v>
      </c>
      <c r="D1279" s="317">
        <v>236</v>
      </c>
    </row>
    <row r="1280" spans="1:4" ht="16">
      <c r="A1280" s="1">
        <f>Лист1!D1277*3</f>
        <v>708</v>
      </c>
      <c r="B1280" s="177">
        <f t="shared" si="55"/>
        <v>750</v>
      </c>
      <c r="D1280" s="317">
        <v>236</v>
      </c>
    </row>
    <row r="1281" spans="1:4" ht="16">
      <c r="A1281" s="1">
        <f>Лист1!D1278*3</f>
        <v>708</v>
      </c>
      <c r="B1281" s="177">
        <f t="shared" si="55"/>
        <v>750</v>
      </c>
      <c r="D1281" s="317">
        <v>236</v>
      </c>
    </row>
    <row r="1282" spans="1:4" ht="16">
      <c r="A1282" s="1">
        <f>Лист1!D1279*3</f>
        <v>708</v>
      </c>
      <c r="B1282" s="177">
        <f t="shared" si="55"/>
        <v>750</v>
      </c>
      <c r="D1282" s="317"/>
    </row>
    <row r="1283" spans="1:4" ht="16">
      <c r="A1283" s="1">
        <f>Лист1!D1280*3</f>
        <v>708</v>
      </c>
      <c r="B1283" s="177">
        <f t="shared" si="55"/>
        <v>750</v>
      </c>
      <c r="D1283" s="317">
        <v>236</v>
      </c>
    </row>
    <row r="1284" spans="1:4" ht="16">
      <c r="A1284" s="1">
        <f>Лист1!D1281*3</f>
        <v>708</v>
      </c>
      <c r="B1284" s="177">
        <f t="shared" si="55"/>
        <v>750</v>
      </c>
      <c r="D1284" s="317">
        <v>236</v>
      </c>
    </row>
    <row r="1285" spans="1:4" ht="16">
      <c r="D1285" s="317">
        <v>236</v>
      </c>
    </row>
    <row r="1286" spans="1:4" ht="16">
      <c r="A1286" s="1">
        <f>Лист1!D1283*3</f>
        <v>708</v>
      </c>
      <c r="B1286" s="177">
        <f t="shared" ref="B1286:B1302" si="56">_xlfn.CEILING.MATH(A1286,50)</f>
        <v>750</v>
      </c>
      <c r="D1286" s="317">
        <v>236</v>
      </c>
    </row>
    <row r="1287" spans="1:4" ht="16">
      <c r="A1287" s="1">
        <f>Лист1!D1284*3</f>
        <v>708</v>
      </c>
      <c r="B1287" s="177">
        <f t="shared" si="56"/>
        <v>750</v>
      </c>
      <c r="D1287" s="317">
        <v>236</v>
      </c>
    </row>
    <row r="1288" spans="1:4" ht="16">
      <c r="A1288" s="1">
        <f>Лист1!D1285*3</f>
        <v>708</v>
      </c>
      <c r="B1288" s="177">
        <f t="shared" si="56"/>
        <v>750</v>
      </c>
      <c r="D1288" s="317">
        <v>236</v>
      </c>
    </row>
    <row r="1289" spans="1:4" ht="16">
      <c r="A1289" s="1">
        <f>Лист1!D1286*3</f>
        <v>708</v>
      </c>
      <c r="B1289" s="177">
        <f t="shared" si="56"/>
        <v>750</v>
      </c>
      <c r="D1289" s="317">
        <v>236</v>
      </c>
    </row>
    <row r="1290" spans="1:4" ht="16">
      <c r="A1290" s="1">
        <f>Лист1!D1287*3</f>
        <v>708</v>
      </c>
      <c r="B1290" s="177">
        <f t="shared" si="56"/>
        <v>750</v>
      </c>
      <c r="D1290" s="317">
        <v>236</v>
      </c>
    </row>
    <row r="1291" spans="1:4" ht="16">
      <c r="A1291" s="1">
        <f>Лист1!D1288*3</f>
        <v>708</v>
      </c>
      <c r="B1291" s="177">
        <f t="shared" si="56"/>
        <v>750</v>
      </c>
      <c r="D1291" s="317">
        <v>236</v>
      </c>
    </row>
    <row r="1292" spans="1:4" ht="16">
      <c r="A1292" s="1">
        <f>Лист1!D1289*3</f>
        <v>708</v>
      </c>
      <c r="B1292" s="177">
        <f t="shared" si="56"/>
        <v>750</v>
      </c>
      <c r="D1292" s="317">
        <v>236</v>
      </c>
    </row>
    <row r="1293" spans="1:4" ht="16">
      <c r="A1293" s="1">
        <f>Лист1!D1290*3</f>
        <v>708</v>
      </c>
      <c r="B1293" s="177">
        <f t="shared" si="56"/>
        <v>750</v>
      </c>
      <c r="D1293" s="317">
        <v>236</v>
      </c>
    </row>
    <row r="1294" spans="1:4" ht="16">
      <c r="A1294" s="1">
        <f>Лист1!D1291*3</f>
        <v>708</v>
      </c>
      <c r="B1294" s="177">
        <f t="shared" si="56"/>
        <v>750</v>
      </c>
      <c r="D1294" s="317">
        <v>236</v>
      </c>
    </row>
    <row r="1295" spans="1:4" ht="16">
      <c r="A1295" s="1">
        <f>Лист1!D1292*3</f>
        <v>708</v>
      </c>
      <c r="B1295" s="177">
        <f t="shared" si="56"/>
        <v>750</v>
      </c>
      <c r="D1295" s="317">
        <v>236</v>
      </c>
    </row>
    <row r="1296" spans="1:4" ht="16">
      <c r="A1296" s="1">
        <f>Лист1!D1293*3</f>
        <v>708</v>
      </c>
      <c r="B1296" s="177">
        <f t="shared" si="56"/>
        <v>750</v>
      </c>
      <c r="D1296" s="317">
        <v>236</v>
      </c>
    </row>
    <row r="1297" spans="1:4" ht="16">
      <c r="A1297" s="1">
        <f>Лист1!D1294*3</f>
        <v>708</v>
      </c>
      <c r="B1297" s="177">
        <f t="shared" si="56"/>
        <v>750</v>
      </c>
      <c r="D1297" s="317">
        <v>236</v>
      </c>
    </row>
    <row r="1298" spans="1:4" ht="16">
      <c r="A1298" s="1">
        <f>Лист1!D1295*3</f>
        <v>708</v>
      </c>
      <c r="B1298" s="177">
        <f t="shared" si="56"/>
        <v>750</v>
      </c>
      <c r="D1298" s="317">
        <v>236</v>
      </c>
    </row>
    <row r="1299" spans="1:4" ht="16">
      <c r="A1299" s="1">
        <f>Лист1!D1296*3</f>
        <v>708</v>
      </c>
      <c r="B1299" s="177">
        <f t="shared" si="56"/>
        <v>750</v>
      </c>
      <c r="D1299" s="317">
        <v>236</v>
      </c>
    </row>
    <row r="1300" spans="1:4" ht="16">
      <c r="A1300" s="1">
        <f>Лист1!D1297*3</f>
        <v>708</v>
      </c>
      <c r="B1300" s="177">
        <f t="shared" si="56"/>
        <v>750</v>
      </c>
      <c r="D1300" s="317"/>
    </row>
    <row r="1301" spans="1:4" ht="16">
      <c r="A1301" s="1">
        <f>Лист1!D1298*3</f>
        <v>708</v>
      </c>
      <c r="B1301" s="177">
        <f t="shared" si="56"/>
        <v>750</v>
      </c>
      <c r="D1301" s="317">
        <v>236</v>
      </c>
    </row>
    <row r="1302" spans="1:4" ht="16">
      <c r="A1302" s="1">
        <f>Лист1!D1299*3</f>
        <v>708</v>
      </c>
      <c r="B1302" s="177">
        <f t="shared" si="56"/>
        <v>750</v>
      </c>
      <c r="D1302" s="317">
        <v>236</v>
      </c>
    </row>
    <row r="1303" spans="1:4" ht="16">
      <c r="D1303" s="317">
        <v>236</v>
      </c>
    </row>
    <row r="1304" spans="1:4" ht="16">
      <c r="A1304" s="1">
        <f>Лист1!D1301*3</f>
        <v>708</v>
      </c>
      <c r="B1304" s="177">
        <f t="shared" ref="B1304:B1310" si="57">_xlfn.CEILING.MATH(A1304,50)</f>
        <v>750</v>
      </c>
      <c r="D1304" s="317">
        <v>236</v>
      </c>
    </row>
    <row r="1305" spans="1:4" ht="16">
      <c r="A1305" s="1">
        <f>Лист1!D1302*3</f>
        <v>708</v>
      </c>
      <c r="B1305" s="177">
        <f t="shared" si="57"/>
        <v>750</v>
      </c>
      <c r="D1305" s="317">
        <v>236</v>
      </c>
    </row>
    <row r="1306" spans="1:4" ht="16">
      <c r="A1306" s="1">
        <f>Лист1!D1303*3</f>
        <v>708</v>
      </c>
      <c r="B1306" s="177">
        <f t="shared" si="57"/>
        <v>750</v>
      </c>
      <c r="D1306" s="317">
        <v>236</v>
      </c>
    </row>
    <row r="1307" spans="1:4" ht="16">
      <c r="A1307" s="1">
        <f>Лист1!D1304*3</f>
        <v>708</v>
      </c>
      <c r="B1307" s="177">
        <f t="shared" si="57"/>
        <v>750</v>
      </c>
      <c r="D1307" s="317">
        <v>236</v>
      </c>
    </row>
    <row r="1308" spans="1:4" ht="16">
      <c r="A1308" s="1">
        <f>Лист1!D1305*3</f>
        <v>708</v>
      </c>
      <c r="B1308" s="177">
        <f t="shared" si="57"/>
        <v>750</v>
      </c>
      <c r="D1308" s="317"/>
    </row>
    <row r="1309" spans="1:4" ht="16">
      <c r="A1309" s="1">
        <f>Лист1!D1306*3</f>
        <v>708</v>
      </c>
      <c r="B1309" s="177">
        <f t="shared" si="57"/>
        <v>750</v>
      </c>
      <c r="D1309" s="317">
        <v>236</v>
      </c>
    </row>
    <row r="1310" spans="1:4" ht="16">
      <c r="A1310" s="1">
        <f>Лист1!D1307*3</f>
        <v>708</v>
      </c>
      <c r="B1310" s="177">
        <f t="shared" si="57"/>
        <v>750</v>
      </c>
      <c r="D1310" s="317">
        <v>236</v>
      </c>
    </row>
    <row r="1311" spans="1:4" ht="16">
      <c r="D1311" s="317">
        <v>236</v>
      </c>
    </row>
    <row r="1312" spans="1:4" ht="16">
      <c r="A1312" s="1">
        <f>Лист1!D1309*3</f>
        <v>708</v>
      </c>
      <c r="B1312" s="177">
        <f t="shared" ref="B1312:B1317" si="58">_xlfn.CEILING.MATH(A1312,50)</f>
        <v>750</v>
      </c>
      <c r="D1312" s="317">
        <v>236</v>
      </c>
    </row>
    <row r="1313" spans="1:4" ht="16">
      <c r="A1313" s="1">
        <f>Лист1!D1310*3</f>
        <v>708</v>
      </c>
      <c r="B1313" s="177">
        <f t="shared" si="58"/>
        <v>750</v>
      </c>
      <c r="D1313" s="317">
        <v>236</v>
      </c>
    </row>
    <row r="1314" spans="1:4" ht="16">
      <c r="A1314" s="1">
        <f>Лист1!D1311*3</f>
        <v>708</v>
      </c>
      <c r="B1314" s="177">
        <f t="shared" si="58"/>
        <v>750</v>
      </c>
      <c r="D1314" s="317">
        <v>236</v>
      </c>
    </row>
    <row r="1315" spans="1:4" ht="16">
      <c r="A1315" s="1">
        <f>Лист1!D1312*3</f>
        <v>708</v>
      </c>
      <c r="B1315" s="177">
        <f t="shared" si="58"/>
        <v>750</v>
      </c>
      <c r="D1315" s="317"/>
    </row>
    <row r="1316" spans="1:4" ht="16">
      <c r="A1316" s="1">
        <f>Лист1!D1313*3</f>
        <v>708</v>
      </c>
      <c r="B1316" s="177">
        <f t="shared" si="58"/>
        <v>750</v>
      </c>
      <c r="D1316" s="317">
        <v>236</v>
      </c>
    </row>
    <row r="1317" spans="1:4" ht="16">
      <c r="A1317" s="1">
        <f>Лист1!D1314*3</f>
        <v>708</v>
      </c>
      <c r="B1317" s="177">
        <f t="shared" si="58"/>
        <v>750</v>
      </c>
      <c r="D1317" s="317">
        <v>236</v>
      </c>
    </row>
    <row r="1318" spans="1:4" ht="16">
      <c r="D1318" s="317">
        <v>236</v>
      </c>
    </row>
    <row r="1319" spans="1:4" ht="16">
      <c r="A1319" s="1">
        <f>Лист1!D1316*3</f>
        <v>708</v>
      </c>
      <c r="B1319" s="177">
        <f>_xlfn.CEILING.MATH(A1319,50)</f>
        <v>750</v>
      </c>
      <c r="D1319" s="317">
        <v>236</v>
      </c>
    </row>
    <row r="1320" spans="1:4" ht="16">
      <c r="A1320" s="1">
        <f>Лист1!D1317*3</f>
        <v>708</v>
      </c>
      <c r="B1320" s="177">
        <f>_xlfn.CEILING.MATH(A1320,50)</f>
        <v>750</v>
      </c>
      <c r="D1320" s="317">
        <v>236</v>
      </c>
    </row>
    <row r="1321" spans="1:4" ht="16">
      <c r="A1321" s="1">
        <f>Лист1!D1318*3</f>
        <v>708</v>
      </c>
      <c r="B1321" s="177">
        <f>_xlfn.CEILING.MATH(A1321,50)</f>
        <v>750</v>
      </c>
      <c r="D1321" s="317"/>
    </row>
    <row r="1322" spans="1:4" ht="16">
      <c r="A1322" s="1">
        <f>Лист1!D1319*3</f>
        <v>708</v>
      </c>
      <c r="B1322" s="177">
        <f>_xlfn.CEILING.MATH(A1322,50)</f>
        <v>750</v>
      </c>
      <c r="D1322" s="317">
        <v>236</v>
      </c>
    </row>
    <row r="1323" spans="1:4" ht="16">
      <c r="A1323" s="1">
        <f>Лист1!D1320*3</f>
        <v>708</v>
      </c>
      <c r="B1323" s="177">
        <f>_xlfn.CEILING.MATH(A1323,50)</f>
        <v>750</v>
      </c>
      <c r="D1323" s="317">
        <v>236</v>
      </c>
    </row>
    <row r="1324" spans="1:4" ht="16">
      <c r="D1324" s="317">
        <v>236</v>
      </c>
    </row>
    <row r="1325" spans="1:4" ht="16">
      <c r="A1325" s="1">
        <f>Лист1!D1322*3</f>
        <v>708</v>
      </c>
      <c r="B1325" s="177">
        <f t="shared" ref="B1325:B1332" si="59">_xlfn.CEILING.MATH(A1325,50)</f>
        <v>750</v>
      </c>
      <c r="D1325" s="317">
        <v>236</v>
      </c>
    </row>
    <row r="1326" spans="1:4" ht="16">
      <c r="A1326" s="1">
        <f>Лист1!D1323*3</f>
        <v>708</v>
      </c>
      <c r="B1326" s="177">
        <f t="shared" si="59"/>
        <v>750</v>
      </c>
      <c r="D1326" s="317">
        <v>236</v>
      </c>
    </row>
    <row r="1327" spans="1:4" ht="16">
      <c r="A1327" s="1">
        <f>Лист1!D1324*3</f>
        <v>708</v>
      </c>
      <c r="B1327" s="177">
        <f t="shared" si="59"/>
        <v>750</v>
      </c>
      <c r="D1327" s="317">
        <v>236</v>
      </c>
    </row>
    <row r="1328" spans="1:4" ht="16">
      <c r="A1328" s="1">
        <f>Лист1!D1325*3</f>
        <v>708</v>
      </c>
      <c r="B1328" s="177">
        <f t="shared" si="59"/>
        <v>750</v>
      </c>
      <c r="D1328" s="317">
        <v>236</v>
      </c>
    </row>
    <row r="1329" spans="1:4" ht="16">
      <c r="A1329" s="1">
        <f>Лист1!D1326*3</f>
        <v>708</v>
      </c>
      <c r="B1329" s="177">
        <f t="shared" si="59"/>
        <v>750</v>
      </c>
      <c r="D1329" s="317">
        <v>236</v>
      </c>
    </row>
    <row r="1330" spans="1:4" ht="16">
      <c r="A1330" s="1">
        <f>Лист1!D1327*3</f>
        <v>708</v>
      </c>
      <c r="B1330" s="177">
        <f t="shared" si="59"/>
        <v>750</v>
      </c>
      <c r="D1330" s="317"/>
    </row>
    <row r="1331" spans="1:4" ht="16">
      <c r="A1331" s="1">
        <f>Лист1!D1328*3</f>
        <v>708</v>
      </c>
      <c r="B1331" s="177">
        <f t="shared" si="59"/>
        <v>750</v>
      </c>
      <c r="D1331" s="317">
        <v>236</v>
      </c>
    </row>
    <row r="1332" spans="1:4" ht="16">
      <c r="A1332" s="1">
        <f>Лист1!D1329*3</f>
        <v>708</v>
      </c>
      <c r="B1332" s="177">
        <f t="shared" si="59"/>
        <v>750</v>
      </c>
      <c r="D1332" s="317">
        <v>236</v>
      </c>
    </row>
    <row r="1333" spans="1:4" ht="16">
      <c r="D1333" s="317">
        <v>236</v>
      </c>
    </row>
    <row r="1334" spans="1:4" ht="16">
      <c r="A1334" s="1">
        <f>Лист1!D1331*3</f>
        <v>708</v>
      </c>
      <c r="B1334" s="177">
        <f t="shared" ref="B1334:B1346" si="60">_xlfn.CEILING.MATH(A1334,50)</f>
        <v>750</v>
      </c>
      <c r="D1334" s="317">
        <v>236</v>
      </c>
    </row>
    <row r="1335" spans="1:4" ht="16">
      <c r="A1335" s="1">
        <f>Лист1!D1332*3</f>
        <v>708</v>
      </c>
      <c r="B1335" s="177">
        <f t="shared" si="60"/>
        <v>750</v>
      </c>
      <c r="D1335" s="317">
        <v>236</v>
      </c>
    </row>
    <row r="1336" spans="1:4" ht="16">
      <c r="A1336" s="1">
        <f>Лист1!D1333*3</f>
        <v>708</v>
      </c>
      <c r="B1336" s="177">
        <f t="shared" si="60"/>
        <v>750</v>
      </c>
      <c r="D1336" s="317">
        <v>236</v>
      </c>
    </row>
    <row r="1337" spans="1:4" ht="16">
      <c r="A1337" s="1">
        <f>Лист1!D1334*3</f>
        <v>708</v>
      </c>
      <c r="B1337" s="177">
        <f t="shared" si="60"/>
        <v>750</v>
      </c>
      <c r="D1337" s="317">
        <v>236</v>
      </c>
    </row>
    <row r="1338" spans="1:4" ht="16">
      <c r="A1338" s="1">
        <f>Лист1!D1335*3</f>
        <v>708</v>
      </c>
      <c r="B1338" s="177">
        <f t="shared" si="60"/>
        <v>750</v>
      </c>
      <c r="D1338" s="317">
        <v>236</v>
      </c>
    </row>
    <row r="1339" spans="1:4" ht="16">
      <c r="A1339" s="1">
        <f>Лист1!D1336*3</f>
        <v>708</v>
      </c>
      <c r="B1339" s="177">
        <f t="shared" si="60"/>
        <v>750</v>
      </c>
      <c r="D1339" s="317">
        <v>236</v>
      </c>
    </row>
    <row r="1340" spans="1:4" ht="16">
      <c r="A1340" s="1">
        <f>Лист1!D1337*3</f>
        <v>708</v>
      </c>
      <c r="B1340" s="177">
        <f t="shared" si="60"/>
        <v>750</v>
      </c>
      <c r="D1340" s="317">
        <v>236</v>
      </c>
    </row>
    <row r="1341" spans="1:4" ht="16">
      <c r="A1341" s="1">
        <f>Лист1!D1338*3</f>
        <v>708</v>
      </c>
      <c r="B1341" s="177">
        <f t="shared" si="60"/>
        <v>750</v>
      </c>
      <c r="D1341" s="317">
        <v>236</v>
      </c>
    </row>
    <row r="1342" spans="1:4" ht="16">
      <c r="A1342" s="1">
        <f>Лист1!D1339*3</f>
        <v>708</v>
      </c>
      <c r="B1342" s="177">
        <f t="shared" si="60"/>
        <v>750</v>
      </c>
      <c r="D1342" s="317">
        <v>236</v>
      </c>
    </row>
    <row r="1343" spans="1:4" ht="16">
      <c r="A1343" s="1">
        <f>Лист1!D1340*3</f>
        <v>708</v>
      </c>
      <c r="B1343" s="177">
        <f t="shared" si="60"/>
        <v>750</v>
      </c>
      <c r="D1343" s="317">
        <v>236</v>
      </c>
    </row>
    <row r="1344" spans="1:4" ht="16">
      <c r="A1344" s="1">
        <f>Лист1!D1341*3</f>
        <v>708</v>
      </c>
      <c r="B1344" s="177">
        <f t="shared" si="60"/>
        <v>750</v>
      </c>
      <c r="D1344" s="317"/>
    </row>
    <row r="1345" spans="1:4" ht="16">
      <c r="A1345" s="1">
        <f>Лист1!D1342*3</f>
        <v>708</v>
      </c>
      <c r="B1345" s="177">
        <f t="shared" si="60"/>
        <v>750</v>
      </c>
      <c r="D1345" s="317">
        <v>236</v>
      </c>
    </row>
    <row r="1346" spans="1:4" ht="16">
      <c r="A1346" s="1">
        <f>Лист1!D1343*3</f>
        <v>708</v>
      </c>
      <c r="B1346" s="177">
        <f t="shared" si="60"/>
        <v>750</v>
      </c>
      <c r="D1346" s="317">
        <v>236</v>
      </c>
    </row>
    <row r="1347" spans="1:4" ht="16">
      <c r="D1347" s="317">
        <v>236</v>
      </c>
    </row>
    <row r="1348" spans="1:4" ht="16">
      <c r="A1348" s="1">
        <f>Лист1!D1345*3</f>
        <v>708</v>
      </c>
      <c r="B1348" s="177">
        <f t="shared" ref="B1348:B1371" si="61">_xlfn.CEILING.MATH(A1348,50)</f>
        <v>750</v>
      </c>
      <c r="D1348" s="317">
        <v>236</v>
      </c>
    </row>
    <row r="1349" spans="1:4" ht="16">
      <c r="A1349" s="1">
        <f>Лист1!D1346*3</f>
        <v>708</v>
      </c>
      <c r="B1349" s="177">
        <f t="shared" si="61"/>
        <v>750</v>
      </c>
      <c r="D1349" s="317">
        <v>236</v>
      </c>
    </row>
    <row r="1350" spans="1:4" ht="16">
      <c r="A1350" s="1">
        <f>Лист1!D1347*3</f>
        <v>708</v>
      </c>
      <c r="B1350" s="177">
        <f t="shared" si="61"/>
        <v>750</v>
      </c>
      <c r="D1350" s="317">
        <v>236</v>
      </c>
    </row>
    <row r="1351" spans="1:4" ht="16">
      <c r="A1351" s="1">
        <f>Лист1!D1348*3</f>
        <v>708</v>
      </c>
      <c r="B1351" s="177">
        <f t="shared" si="61"/>
        <v>750</v>
      </c>
      <c r="D1351" s="317">
        <v>236</v>
      </c>
    </row>
    <row r="1352" spans="1:4" ht="16">
      <c r="A1352" s="1">
        <f>Лист1!D1349*3</f>
        <v>708</v>
      </c>
      <c r="B1352" s="177">
        <f t="shared" si="61"/>
        <v>750</v>
      </c>
      <c r="D1352" s="317">
        <v>236</v>
      </c>
    </row>
    <row r="1353" spans="1:4" ht="16">
      <c r="A1353" s="1">
        <f>Лист1!D1350*3</f>
        <v>708</v>
      </c>
      <c r="B1353" s="177">
        <f t="shared" si="61"/>
        <v>750</v>
      </c>
      <c r="D1353" s="317">
        <v>236</v>
      </c>
    </row>
    <row r="1354" spans="1:4" ht="16">
      <c r="A1354" s="1">
        <f>Лист1!D1351*3</f>
        <v>708</v>
      </c>
      <c r="B1354" s="177">
        <f t="shared" si="61"/>
        <v>750</v>
      </c>
      <c r="D1354" s="317">
        <v>236</v>
      </c>
    </row>
    <row r="1355" spans="1:4" ht="16">
      <c r="A1355" s="1">
        <f>Лист1!D1352*3</f>
        <v>708</v>
      </c>
      <c r="B1355" s="177">
        <f t="shared" si="61"/>
        <v>750</v>
      </c>
      <c r="D1355" s="317">
        <v>236</v>
      </c>
    </row>
    <row r="1356" spans="1:4" ht="16">
      <c r="A1356" s="1">
        <f>Лист1!D1353*3</f>
        <v>708</v>
      </c>
      <c r="B1356" s="177">
        <f t="shared" si="61"/>
        <v>750</v>
      </c>
      <c r="D1356" s="317">
        <v>236</v>
      </c>
    </row>
    <row r="1357" spans="1:4" ht="16">
      <c r="A1357" s="1">
        <f>Лист1!D1354*3</f>
        <v>708</v>
      </c>
      <c r="B1357" s="177">
        <f t="shared" si="61"/>
        <v>750</v>
      </c>
      <c r="D1357" s="317">
        <v>236</v>
      </c>
    </row>
    <row r="1358" spans="1:4" ht="16">
      <c r="A1358" s="1">
        <f>Лист1!D1355*3</f>
        <v>708</v>
      </c>
      <c r="B1358" s="177">
        <f t="shared" si="61"/>
        <v>750</v>
      </c>
      <c r="D1358" s="317">
        <v>236</v>
      </c>
    </row>
    <row r="1359" spans="1:4" ht="16">
      <c r="A1359" s="1">
        <f>Лист1!D1356*3</f>
        <v>708</v>
      </c>
      <c r="B1359" s="177">
        <f t="shared" si="61"/>
        <v>750</v>
      </c>
      <c r="D1359" s="317">
        <v>236</v>
      </c>
    </row>
    <row r="1360" spans="1:4" ht="16">
      <c r="A1360" s="1">
        <f>Лист1!D1357*3</f>
        <v>708</v>
      </c>
      <c r="B1360" s="177">
        <f t="shared" si="61"/>
        <v>750</v>
      </c>
      <c r="D1360" s="317">
        <v>236</v>
      </c>
    </row>
    <row r="1361" spans="1:4" ht="16">
      <c r="A1361" s="1">
        <f>Лист1!D1358*3</f>
        <v>708</v>
      </c>
      <c r="B1361" s="177">
        <f t="shared" si="61"/>
        <v>750</v>
      </c>
      <c r="D1361" s="317">
        <v>236</v>
      </c>
    </row>
    <row r="1362" spans="1:4" ht="16">
      <c r="A1362" s="1">
        <f>Лист1!D1359*3</f>
        <v>708</v>
      </c>
      <c r="B1362" s="177">
        <f t="shared" si="61"/>
        <v>750</v>
      </c>
      <c r="D1362" s="317">
        <v>236</v>
      </c>
    </row>
    <row r="1363" spans="1:4" ht="16">
      <c r="A1363" s="1">
        <f>Лист1!D1360*3</f>
        <v>708</v>
      </c>
      <c r="B1363" s="177">
        <f t="shared" si="61"/>
        <v>750</v>
      </c>
      <c r="D1363" s="317"/>
    </row>
    <row r="1364" spans="1:4" ht="16">
      <c r="A1364" s="1">
        <f>Лист1!D1361*3</f>
        <v>708</v>
      </c>
      <c r="B1364" s="177">
        <f t="shared" si="61"/>
        <v>750</v>
      </c>
      <c r="D1364" s="317">
        <v>236</v>
      </c>
    </row>
    <row r="1365" spans="1:4" ht="16">
      <c r="A1365" s="1">
        <f>Лист1!D1362*3</f>
        <v>708</v>
      </c>
      <c r="B1365" s="177">
        <f t="shared" si="61"/>
        <v>750</v>
      </c>
      <c r="D1365" s="317">
        <v>236</v>
      </c>
    </row>
    <row r="1366" spans="1:4" ht="16">
      <c r="A1366" s="1">
        <f>Лист1!D1363*3</f>
        <v>0</v>
      </c>
      <c r="B1366" s="177">
        <f t="shared" si="61"/>
        <v>0</v>
      </c>
      <c r="D1366" s="317">
        <v>236</v>
      </c>
    </row>
    <row r="1367" spans="1:4" ht="16">
      <c r="A1367" s="1">
        <f>Лист1!D1364*3</f>
        <v>708</v>
      </c>
      <c r="B1367" s="177">
        <f t="shared" si="61"/>
        <v>750</v>
      </c>
      <c r="D1367" s="317">
        <v>236</v>
      </c>
    </row>
    <row r="1368" spans="1:4" ht="16">
      <c r="A1368" s="1">
        <f>Лист1!D1365*3</f>
        <v>708</v>
      </c>
      <c r="B1368" s="177">
        <f t="shared" si="61"/>
        <v>750</v>
      </c>
      <c r="D1368" s="317">
        <v>236</v>
      </c>
    </row>
    <row r="1369" spans="1:4" ht="16">
      <c r="A1369" s="1">
        <f>Лист1!D1366*3</f>
        <v>708</v>
      </c>
      <c r="B1369" s="177">
        <f t="shared" si="61"/>
        <v>750</v>
      </c>
      <c r="D1369" s="317"/>
    </row>
    <row r="1370" spans="1:4" ht="16">
      <c r="A1370" s="1">
        <f>Лист1!D1367*3</f>
        <v>708</v>
      </c>
      <c r="B1370" s="177">
        <f t="shared" si="61"/>
        <v>750</v>
      </c>
      <c r="D1370" s="317">
        <v>236</v>
      </c>
    </row>
    <row r="1371" spans="1:4" ht="16">
      <c r="A1371" s="1">
        <f>Лист1!D1368*3</f>
        <v>708</v>
      </c>
      <c r="B1371" s="177">
        <f t="shared" si="61"/>
        <v>750</v>
      </c>
      <c r="D1371" s="317">
        <v>236</v>
      </c>
    </row>
    <row r="1372" spans="1:4" ht="16">
      <c r="D1372" s="317">
        <v>236</v>
      </c>
    </row>
    <row r="1373" spans="1:4" ht="16">
      <c r="A1373" s="1">
        <f>Лист1!D1370*3</f>
        <v>708</v>
      </c>
      <c r="B1373" s="177">
        <f t="shared" ref="B1373:B1381" si="62">_xlfn.CEILING.MATH(A1373,50)</f>
        <v>750</v>
      </c>
      <c r="D1373" s="317">
        <v>236</v>
      </c>
    </row>
    <row r="1374" spans="1:4" ht="16">
      <c r="A1374" s="1">
        <f>Лист1!D1371*3</f>
        <v>708</v>
      </c>
      <c r="B1374" s="177">
        <f t="shared" si="62"/>
        <v>750</v>
      </c>
      <c r="D1374" s="317">
        <v>236</v>
      </c>
    </row>
    <row r="1375" spans="1:4" ht="16">
      <c r="A1375" s="1">
        <f>Лист1!D1372*3</f>
        <v>708</v>
      </c>
      <c r="B1375" s="177">
        <f t="shared" si="62"/>
        <v>750</v>
      </c>
      <c r="D1375" s="317">
        <v>236</v>
      </c>
    </row>
    <row r="1376" spans="1:4" ht="16">
      <c r="A1376" s="1">
        <f>Лист1!D1373*3</f>
        <v>708</v>
      </c>
      <c r="B1376" s="177">
        <f t="shared" si="62"/>
        <v>750</v>
      </c>
      <c r="D1376" s="317">
        <v>236</v>
      </c>
    </row>
    <row r="1377" spans="1:4" ht="16">
      <c r="A1377" s="1">
        <f>Лист1!D1374*3</f>
        <v>708</v>
      </c>
      <c r="B1377" s="177">
        <f t="shared" si="62"/>
        <v>750</v>
      </c>
      <c r="D1377" s="317">
        <v>236</v>
      </c>
    </row>
    <row r="1378" spans="1:4" ht="16">
      <c r="A1378" s="1">
        <f>Лист1!D1375*3</f>
        <v>708</v>
      </c>
      <c r="B1378" s="177">
        <f t="shared" si="62"/>
        <v>750</v>
      </c>
      <c r="D1378" s="317">
        <v>236</v>
      </c>
    </row>
    <row r="1379" spans="1:4" ht="16">
      <c r="A1379" s="1">
        <f>Лист1!D1376*3</f>
        <v>708</v>
      </c>
      <c r="B1379" s="177">
        <f t="shared" si="62"/>
        <v>750</v>
      </c>
      <c r="D1379" s="317"/>
    </row>
    <row r="1380" spans="1:4" ht="16">
      <c r="A1380" s="1">
        <f>Лист1!D1377*3</f>
        <v>708</v>
      </c>
      <c r="B1380" s="177">
        <f t="shared" si="62"/>
        <v>750</v>
      </c>
      <c r="D1380" s="317">
        <v>470</v>
      </c>
    </row>
    <row r="1381" spans="1:4" ht="16">
      <c r="A1381" s="1">
        <f>Лист1!D1378*3</f>
        <v>708</v>
      </c>
      <c r="B1381" s="177">
        <f t="shared" si="62"/>
        <v>750</v>
      </c>
      <c r="D1381" s="317">
        <v>470</v>
      </c>
    </row>
    <row r="1382" spans="1:4" ht="16">
      <c r="D1382" s="317">
        <v>470</v>
      </c>
    </row>
    <row r="1383" spans="1:4" ht="16">
      <c r="A1383" s="1">
        <f>Лист1!D1380*3</f>
        <v>1410</v>
      </c>
      <c r="B1383" s="177">
        <f t="shared" ref="B1383:B1396" si="63">_xlfn.CEILING.MATH(A1383,50)</f>
        <v>1450</v>
      </c>
      <c r="D1383" s="317">
        <v>470</v>
      </c>
    </row>
    <row r="1384" spans="1:4" ht="16">
      <c r="A1384" s="1">
        <f>Лист1!D1381*3</f>
        <v>1410</v>
      </c>
      <c r="B1384" s="177">
        <f t="shared" si="63"/>
        <v>1450</v>
      </c>
      <c r="D1384" s="317">
        <v>470</v>
      </c>
    </row>
    <row r="1385" spans="1:4" ht="16">
      <c r="A1385" s="1">
        <f>Лист1!D1382*3</f>
        <v>1410</v>
      </c>
      <c r="B1385" s="177">
        <f t="shared" si="63"/>
        <v>1450</v>
      </c>
      <c r="D1385" s="317">
        <v>470</v>
      </c>
    </row>
    <row r="1386" spans="1:4" ht="16">
      <c r="A1386" s="1">
        <f>Лист1!D1383*3</f>
        <v>1410</v>
      </c>
      <c r="B1386" s="177">
        <f t="shared" si="63"/>
        <v>1450</v>
      </c>
      <c r="D1386" s="317">
        <v>470</v>
      </c>
    </row>
    <row r="1387" spans="1:4" ht="16">
      <c r="A1387" s="1">
        <f>Лист1!D1384*3</f>
        <v>1410</v>
      </c>
      <c r="B1387" s="177">
        <f t="shared" si="63"/>
        <v>1450</v>
      </c>
      <c r="D1387" s="317">
        <v>470</v>
      </c>
    </row>
    <row r="1388" spans="1:4" ht="16">
      <c r="A1388" s="1">
        <f>Лист1!D1385*3</f>
        <v>1410</v>
      </c>
      <c r="B1388" s="177">
        <f t="shared" si="63"/>
        <v>1450</v>
      </c>
      <c r="D1388" s="317">
        <v>470</v>
      </c>
    </row>
    <row r="1389" spans="1:4" ht="16">
      <c r="A1389" s="1">
        <f>Лист1!D1386*3</f>
        <v>1410</v>
      </c>
      <c r="B1389" s="177">
        <f t="shared" si="63"/>
        <v>1450</v>
      </c>
      <c r="D1389" s="317">
        <v>470</v>
      </c>
    </row>
    <row r="1390" spans="1:4" ht="16">
      <c r="A1390" s="1">
        <f>Лист1!D1387*3</f>
        <v>1410</v>
      </c>
      <c r="B1390" s="177">
        <f t="shared" si="63"/>
        <v>1450</v>
      </c>
      <c r="D1390" s="317">
        <v>470</v>
      </c>
    </row>
    <row r="1391" spans="1:4" ht="16">
      <c r="A1391" s="1">
        <f>Лист1!D1388*3</f>
        <v>1410</v>
      </c>
      <c r="B1391" s="177">
        <f t="shared" si="63"/>
        <v>1450</v>
      </c>
      <c r="D1391" s="317">
        <v>470</v>
      </c>
    </row>
    <row r="1392" spans="1:4" ht="16">
      <c r="A1392" s="1">
        <f>Лист1!D1389*3</f>
        <v>1410</v>
      </c>
      <c r="B1392" s="177">
        <f t="shared" si="63"/>
        <v>1450</v>
      </c>
      <c r="D1392" s="317">
        <v>470</v>
      </c>
    </row>
    <row r="1393" spans="1:4" ht="16">
      <c r="A1393" s="1">
        <f>Лист1!D1390*3</f>
        <v>1410</v>
      </c>
      <c r="B1393" s="177">
        <f t="shared" si="63"/>
        <v>1450</v>
      </c>
      <c r="D1393" s="317">
        <v>470</v>
      </c>
    </row>
    <row r="1394" spans="1:4" ht="16">
      <c r="A1394" s="1">
        <f>Лист1!D1391*3</f>
        <v>1410</v>
      </c>
      <c r="B1394" s="177">
        <f t="shared" si="63"/>
        <v>1450</v>
      </c>
      <c r="D1394" s="317"/>
    </row>
    <row r="1395" spans="1:4" ht="16">
      <c r="A1395" s="1">
        <f>Лист1!D1392*3</f>
        <v>1410</v>
      </c>
      <c r="B1395" s="177">
        <f t="shared" si="63"/>
        <v>1450</v>
      </c>
      <c r="D1395" s="317"/>
    </row>
    <row r="1396" spans="1:4" ht="16">
      <c r="A1396" s="1">
        <f>Лист1!D1393*3</f>
        <v>1410</v>
      </c>
      <c r="B1396" s="177">
        <f t="shared" si="63"/>
        <v>1450</v>
      </c>
      <c r="D1396" s="317">
        <v>690</v>
      </c>
    </row>
    <row r="1397" spans="1:4" ht="16">
      <c r="D1397" s="317">
        <v>730</v>
      </c>
    </row>
    <row r="1398" spans="1:4" ht="16">
      <c r="D1398" s="317">
        <v>730</v>
      </c>
    </row>
    <row r="1399" spans="1:4" ht="16">
      <c r="A1399" s="1">
        <f>Лист1!D1396*3</f>
        <v>2070</v>
      </c>
      <c r="B1399" s="177">
        <f>_xlfn.CEILING.MATH(A1399,50)</f>
        <v>2100</v>
      </c>
      <c r="D1399" s="317"/>
    </row>
    <row r="1400" spans="1:4" ht="16">
      <c r="A1400" s="1">
        <f>Лист1!D1397*3</f>
        <v>2190</v>
      </c>
      <c r="B1400" s="177">
        <f>_xlfn.CEILING.MATH(A1400,50)</f>
        <v>2200</v>
      </c>
      <c r="D1400" s="317">
        <v>690</v>
      </c>
    </row>
    <row r="1401" spans="1:4" ht="16">
      <c r="A1401" s="1">
        <f>Лист1!D1398*3</f>
        <v>2190</v>
      </c>
      <c r="B1401" s="177">
        <f>_xlfn.CEILING.MATH(A1401,50)</f>
        <v>2200</v>
      </c>
      <c r="D1401" s="317">
        <v>690</v>
      </c>
    </row>
    <row r="1402" spans="1:4" ht="16">
      <c r="D1402" s="317">
        <v>690</v>
      </c>
    </row>
    <row r="1403" spans="1:4" ht="16">
      <c r="A1403" s="1">
        <f>Лист1!D1400*3</f>
        <v>2070</v>
      </c>
      <c r="B1403" s="177">
        <f t="shared" ref="B1403:B1422" si="64">_xlfn.CEILING.MATH(A1403,50)</f>
        <v>2100</v>
      </c>
      <c r="D1403" s="317">
        <v>690</v>
      </c>
    </row>
    <row r="1404" spans="1:4" ht="16">
      <c r="A1404" s="1">
        <f>Лист1!D1401*3</f>
        <v>2070</v>
      </c>
      <c r="B1404" s="177">
        <f t="shared" si="64"/>
        <v>2100</v>
      </c>
      <c r="D1404" s="317">
        <v>730</v>
      </c>
    </row>
    <row r="1405" spans="1:4" ht="16">
      <c r="A1405" s="1">
        <f>Лист1!D1402*3</f>
        <v>2070</v>
      </c>
      <c r="B1405" s="177">
        <f t="shared" si="64"/>
        <v>2100</v>
      </c>
      <c r="D1405" s="317">
        <v>730</v>
      </c>
    </row>
    <row r="1406" spans="1:4" ht="16">
      <c r="A1406" s="1">
        <f>Лист1!D1403*3</f>
        <v>2070</v>
      </c>
      <c r="B1406" s="177">
        <f t="shared" si="64"/>
        <v>2100</v>
      </c>
      <c r="D1406" s="317">
        <v>730</v>
      </c>
    </row>
    <row r="1407" spans="1:4" ht="16">
      <c r="A1407" s="1">
        <f>Лист1!D1404*3</f>
        <v>2190</v>
      </c>
      <c r="B1407" s="177">
        <f t="shared" si="64"/>
        <v>2200</v>
      </c>
      <c r="D1407" s="317">
        <v>730</v>
      </c>
    </row>
    <row r="1408" spans="1:4" ht="16">
      <c r="A1408" s="1">
        <f>Лист1!D1405*3</f>
        <v>2190</v>
      </c>
      <c r="B1408" s="177">
        <f t="shared" si="64"/>
        <v>2200</v>
      </c>
      <c r="D1408" s="317">
        <v>730</v>
      </c>
    </row>
    <row r="1409" spans="1:4" ht="16">
      <c r="A1409" s="1">
        <f>Лист1!D1406*3</f>
        <v>2190</v>
      </c>
      <c r="B1409" s="177">
        <f t="shared" si="64"/>
        <v>2200</v>
      </c>
      <c r="D1409" s="317">
        <v>730</v>
      </c>
    </row>
    <row r="1410" spans="1:4" ht="16">
      <c r="A1410" s="1">
        <f>Лист1!D1407*3</f>
        <v>2190</v>
      </c>
      <c r="B1410" s="177">
        <f t="shared" si="64"/>
        <v>2200</v>
      </c>
      <c r="D1410" s="317">
        <v>730</v>
      </c>
    </row>
    <row r="1411" spans="1:4" ht="16">
      <c r="A1411" s="1">
        <f>Лист1!D1408*3</f>
        <v>2190</v>
      </c>
      <c r="B1411" s="177">
        <f t="shared" si="64"/>
        <v>2200</v>
      </c>
      <c r="D1411" s="317">
        <v>730</v>
      </c>
    </row>
    <row r="1412" spans="1:4" ht="16">
      <c r="A1412" s="1">
        <f>Лист1!D1409*3</f>
        <v>2190</v>
      </c>
      <c r="B1412" s="177">
        <f t="shared" si="64"/>
        <v>2200</v>
      </c>
      <c r="D1412" s="317">
        <v>730</v>
      </c>
    </row>
    <row r="1413" spans="1:4" ht="16">
      <c r="A1413" s="1">
        <f>Лист1!D1410*3</f>
        <v>2190</v>
      </c>
      <c r="B1413" s="177">
        <f t="shared" si="64"/>
        <v>2200</v>
      </c>
      <c r="D1413" s="317">
        <v>730</v>
      </c>
    </row>
    <row r="1414" spans="1:4" ht="16">
      <c r="A1414" s="1">
        <f>Лист1!D1411*3</f>
        <v>2190</v>
      </c>
      <c r="B1414" s="177">
        <f t="shared" si="64"/>
        <v>2200</v>
      </c>
      <c r="D1414" s="317">
        <v>730</v>
      </c>
    </row>
    <row r="1415" spans="1:4" ht="16">
      <c r="A1415" s="1">
        <f>Лист1!D1412*3</f>
        <v>2190</v>
      </c>
      <c r="B1415" s="177">
        <f t="shared" si="64"/>
        <v>2200</v>
      </c>
      <c r="D1415" s="317">
        <v>730</v>
      </c>
    </row>
    <row r="1416" spans="1:4" ht="16">
      <c r="A1416" s="1">
        <f>Лист1!D1413*3</f>
        <v>2190</v>
      </c>
      <c r="B1416" s="177">
        <f t="shared" si="64"/>
        <v>2200</v>
      </c>
      <c r="D1416" s="317">
        <v>730</v>
      </c>
    </row>
    <row r="1417" spans="1:4" ht="16">
      <c r="A1417" s="1">
        <f>Лист1!D1414*3</f>
        <v>2190</v>
      </c>
      <c r="B1417" s="177">
        <f t="shared" si="64"/>
        <v>2200</v>
      </c>
      <c r="D1417" s="317">
        <v>730</v>
      </c>
    </row>
    <row r="1418" spans="1:4" ht="16">
      <c r="A1418" s="1">
        <f>Лист1!D1415*3</f>
        <v>2190</v>
      </c>
      <c r="B1418" s="177">
        <f t="shared" si="64"/>
        <v>2200</v>
      </c>
      <c r="D1418" s="317">
        <v>730</v>
      </c>
    </row>
    <row r="1419" spans="1:4" ht="16">
      <c r="A1419" s="1">
        <f>Лист1!D1416*3</f>
        <v>2190</v>
      </c>
      <c r="B1419" s="177">
        <f t="shared" si="64"/>
        <v>2200</v>
      </c>
      <c r="D1419" s="317">
        <v>730</v>
      </c>
    </row>
    <row r="1420" spans="1:4" ht="16">
      <c r="A1420" s="1">
        <f>Лист1!D1417*3</f>
        <v>2190</v>
      </c>
      <c r="B1420" s="177">
        <f t="shared" si="64"/>
        <v>2200</v>
      </c>
      <c r="D1420" s="317"/>
    </row>
    <row r="1421" spans="1:4" ht="16">
      <c r="A1421" s="1">
        <f>Лист1!D1418*3</f>
        <v>2190</v>
      </c>
      <c r="B1421" s="177">
        <f t="shared" si="64"/>
        <v>2200</v>
      </c>
      <c r="D1421" s="317">
        <v>690</v>
      </c>
    </row>
    <row r="1422" spans="1:4" ht="16">
      <c r="A1422" s="1">
        <f>Лист1!D1419*3</f>
        <v>2190</v>
      </c>
      <c r="B1422" s="177">
        <f t="shared" si="64"/>
        <v>2200</v>
      </c>
      <c r="D1422" s="317">
        <v>690</v>
      </c>
    </row>
    <row r="1423" spans="1:4" ht="16">
      <c r="D1423" s="317">
        <v>690</v>
      </c>
    </row>
    <row r="1424" spans="1:4" ht="16">
      <c r="A1424" s="1">
        <f>Лист1!D1421*3</f>
        <v>2070</v>
      </c>
      <c r="B1424" s="177">
        <f t="shared" ref="B1424:B1438" si="65">_xlfn.CEILING.MATH(A1424,50)</f>
        <v>2100</v>
      </c>
      <c r="D1424" s="317">
        <v>690</v>
      </c>
    </row>
    <row r="1425" spans="1:4" ht="16">
      <c r="A1425" s="1">
        <f>Лист1!D1422*3</f>
        <v>2070</v>
      </c>
      <c r="B1425" s="177">
        <f t="shared" si="65"/>
        <v>2100</v>
      </c>
      <c r="D1425" s="317">
        <v>690</v>
      </c>
    </row>
    <row r="1426" spans="1:4" ht="16">
      <c r="A1426" s="1">
        <f>Лист1!D1423*3</f>
        <v>2070</v>
      </c>
      <c r="B1426" s="177">
        <f t="shared" si="65"/>
        <v>2100</v>
      </c>
      <c r="D1426" s="317">
        <v>730</v>
      </c>
    </row>
    <row r="1427" spans="1:4" ht="16">
      <c r="A1427" s="1">
        <f>Лист1!D1424*3</f>
        <v>2070</v>
      </c>
      <c r="B1427" s="177">
        <f t="shared" si="65"/>
        <v>2100</v>
      </c>
      <c r="D1427" s="317">
        <v>730</v>
      </c>
    </row>
    <row r="1428" spans="1:4" ht="16">
      <c r="A1428" s="1">
        <f>Лист1!D1425*3</f>
        <v>2070</v>
      </c>
      <c r="B1428" s="177">
        <f t="shared" si="65"/>
        <v>2100</v>
      </c>
      <c r="D1428" s="317">
        <v>730</v>
      </c>
    </row>
    <row r="1429" spans="1:4" ht="16">
      <c r="A1429" s="1">
        <f>Лист1!D1426*3</f>
        <v>2190</v>
      </c>
      <c r="B1429" s="177">
        <f t="shared" si="65"/>
        <v>2200</v>
      </c>
      <c r="D1429" s="317">
        <v>730</v>
      </c>
    </row>
    <row r="1430" spans="1:4" ht="16">
      <c r="A1430" s="1">
        <f>Лист1!D1427*3</f>
        <v>2190</v>
      </c>
      <c r="B1430" s="177">
        <f t="shared" si="65"/>
        <v>2200</v>
      </c>
      <c r="D1430" s="317">
        <v>730</v>
      </c>
    </row>
    <row r="1431" spans="1:4" ht="16">
      <c r="A1431" s="1">
        <f>Лист1!D1428*3</f>
        <v>2190</v>
      </c>
      <c r="B1431" s="177">
        <f t="shared" si="65"/>
        <v>2200</v>
      </c>
      <c r="D1431" s="317">
        <v>730</v>
      </c>
    </row>
    <row r="1432" spans="1:4" ht="16">
      <c r="A1432" s="1">
        <f>Лист1!D1429*3</f>
        <v>2190</v>
      </c>
      <c r="B1432" s="177">
        <f t="shared" si="65"/>
        <v>2200</v>
      </c>
      <c r="D1432" s="317">
        <v>730</v>
      </c>
    </row>
    <row r="1433" spans="1:4" ht="16">
      <c r="A1433" s="1">
        <f>Лист1!D1430*3</f>
        <v>2190</v>
      </c>
      <c r="B1433" s="177">
        <f t="shared" si="65"/>
        <v>2200</v>
      </c>
      <c r="D1433" s="317">
        <v>730</v>
      </c>
    </row>
    <row r="1434" spans="1:4" ht="16">
      <c r="A1434" s="1">
        <f>Лист1!D1431*3</f>
        <v>2190</v>
      </c>
      <c r="B1434" s="177">
        <f t="shared" si="65"/>
        <v>2200</v>
      </c>
      <c r="D1434" s="317">
        <v>730</v>
      </c>
    </row>
    <row r="1435" spans="1:4" ht="16">
      <c r="A1435" s="1">
        <f>Лист1!D1432*3</f>
        <v>2190</v>
      </c>
      <c r="B1435" s="177">
        <f t="shared" si="65"/>
        <v>2200</v>
      </c>
      <c r="D1435" s="317">
        <v>730</v>
      </c>
    </row>
    <row r="1436" spans="1:4" ht="16">
      <c r="A1436" s="1">
        <f>Лист1!D1433*3</f>
        <v>2190</v>
      </c>
      <c r="B1436" s="177">
        <f t="shared" si="65"/>
        <v>2200</v>
      </c>
      <c r="D1436" s="317"/>
    </row>
    <row r="1437" spans="1:4" ht="16">
      <c r="A1437" s="1">
        <f>Лист1!D1434*3</f>
        <v>2190</v>
      </c>
      <c r="B1437" s="177">
        <f t="shared" si="65"/>
        <v>2200</v>
      </c>
      <c r="D1437" s="317">
        <v>690</v>
      </c>
    </row>
    <row r="1438" spans="1:4" ht="16">
      <c r="A1438" s="1">
        <f>Лист1!D1435*3</f>
        <v>2190</v>
      </c>
      <c r="B1438" s="177">
        <f t="shared" si="65"/>
        <v>2200</v>
      </c>
      <c r="D1438" s="317">
        <v>730</v>
      </c>
    </row>
    <row r="1439" spans="1:4" ht="16">
      <c r="D1439" s="317">
        <v>730</v>
      </c>
    </row>
    <row r="1440" spans="1:4" ht="16">
      <c r="A1440" s="1">
        <f>Лист1!D1437*3</f>
        <v>2070</v>
      </c>
      <c r="B1440" s="177">
        <f>_xlfn.CEILING.MATH(A1440,50)</f>
        <v>2100</v>
      </c>
      <c r="D1440" s="317"/>
    </row>
    <row r="1441" spans="1:4" ht="16">
      <c r="A1441" s="1">
        <f>Лист1!D1438*3</f>
        <v>2190</v>
      </c>
      <c r="B1441" s="177">
        <f>_xlfn.CEILING.MATH(A1441,50)</f>
        <v>2200</v>
      </c>
      <c r="D1441" s="317">
        <v>690</v>
      </c>
    </row>
    <row r="1442" spans="1:4" ht="16">
      <c r="A1442" s="1">
        <f>Лист1!D1439*3</f>
        <v>2190</v>
      </c>
      <c r="B1442" s="177">
        <f>_xlfn.CEILING.MATH(A1442,50)</f>
        <v>2200</v>
      </c>
      <c r="D1442" s="317">
        <v>730</v>
      </c>
    </row>
    <row r="1443" spans="1:4" ht="16">
      <c r="D1443" s="317">
        <v>730</v>
      </c>
    </row>
    <row r="1444" spans="1:4" ht="16">
      <c r="A1444" s="1">
        <f>Лист1!D1441*3</f>
        <v>2070</v>
      </c>
      <c r="B1444" s="177">
        <f t="shared" ref="B1444:B1450" si="66">_xlfn.CEILING.MATH(A1444,50)</f>
        <v>2100</v>
      </c>
      <c r="D1444" s="317">
        <v>730</v>
      </c>
    </row>
    <row r="1445" spans="1:4" ht="16">
      <c r="A1445" s="1">
        <f>Лист1!D1442*3</f>
        <v>2190</v>
      </c>
      <c r="B1445" s="177">
        <f t="shared" si="66"/>
        <v>2200</v>
      </c>
      <c r="D1445" s="317">
        <v>700</v>
      </c>
    </row>
    <row r="1446" spans="1:4" ht="16">
      <c r="A1446" s="1">
        <f>Лист1!D1443*3</f>
        <v>2190</v>
      </c>
      <c r="B1446" s="177">
        <f t="shared" si="66"/>
        <v>2200</v>
      </c>
      <c r="D1446" s="317">
        <v>700</v>
      </c>
    </row>
    <row r="1447" spans="1:4" ht="16">
      <c r="A1447" s="1">
        <f>Лист1!D1444*3</f>
        <v>2190</v>
      </c>
      <c r="B1447" s="177">
        <f t="shared" si="66"/>
        <v>2200</v>
      </c>
      <c r="D1447" s="317">
        <v>799</v>
      </c>
    </row>
    <row r="1448" spans="1:4" ht="16">
      <c r="A1448" s="1">
        <f>Лист1!D1445*3</f>
        <v>2100</v>
      </c>
      <c r="B1448" s="177">
        <f t="shared" si="66"/>
        <v>2100</v>
      </c>
      <c r="D1448" s="317"/>
    </row>
    <row r="1449" spans="1:4" ht="16">
      <c r="A1449" s="1">
        <f>Лист1!D1446*3</f>
        <v>2100</v>
      </c>
      <c r="B1449" s="177">
        <f t="shared" si="66"/>
        <v>2100</v>
      </c>
      <c r="D1449" s="317">
        <v>690</v>
      </c>
    </row>
    <row r="1450" spans="1:4" ht="16">
      <c r="A1450" s="1">
        <f>Лист1!D1447*3</f>
        <v>2397</v>
      </c>
      <c r="B1450" s="177">
        <f t="shared" si="66"/>
        <v>2400</v>
      </c>
      <c r="D1450" s="317">
        <v>690</v>
      </c>
    </row>
    <row r="1451" spans="1:4" ht="16">
      <c r="D1451" s="317">
        <v>690</v>
      </c>
    </row>
    <row r="1452" spans="1:4" ht="16">
      <c r="A1452" s="1">
        <f>Лист1!D1449*3</f>
        <v>2070</v>
      </c>
      <c r="B1452" s="177">
        <f t="shared" ref="B1452:B1457" si="67">_xlfn.CEILING.MATH(A1452,50)</f>
        <v>2100</v>
      </c>
      <c r="D1452" s="317">
        <v>690</v>
      </c>
    </row>
    <row r="1453" spans="1:4" ht="16">
      <c r="A1453" s="1">
        <f>Лист1!D1450*3</f>
        <v>2070</v>
      </c>
      <c r="B1453" s="177">
        <f t="shared" si="67"/>
        <v>2100</v>
      </c>
      <c r="D1453" s="317">
        <v>730</v>
      </c>
    </row>
    <row r="1454" spans="1:4" ht="16">
      <c r="A1454" s="1">
        <f>Лист1!D1451*3</f>
        <v>2070</v>
      </c>
      <c r="B1454" s="177">
        <f t="shared" si="67"/>
        <v>2100</v>
      </c>
      <c r="D1454" s="317">
        <v>730</v>
      </c>
    </row>
    <row r="1455" spans="1:4" ht="16">
      <c r="A1455" s="1">
        <f>Лист1!D1452*3</f>
        <v>2070</v>
      </c>
      <c r="B1455" s="177">
        <f t="shared" si="67"/>
        <v>2100</v>
      </c>
      <c r="D1455" s="317"/>
    </row>
    <row r="1456" spans="1:4" ht="16">
      <c r="A1456" s="1">
        <f>Лист1!D1453*3</f>
        <v>2190</v>
      </c>
      <c r="B1456" s="177">
        <f t="shared" si="67"/>
        <v>2200</v>
      </c>
      <c r="D1456" s="317">
        <v>690</v>
      </c>
    </row>
    <row r="1457" spans="1:4" ht="16">
      <c r="A1457" s="1">
        <f>Лист1!D1454*3</f>
        <v>2190</v>
      </c>
      <c r="B1457" s="177">
        <f t="shared" si="67"/>
        <v>2200</v>
      </c>
      <c r="D1457" s="317">
        <v>690</v>
      </c>
    </row>
    <row r="1458" spans="1:4" ht="16">
      <c r="D1458" s="317">
        <v>690</v>
      </c>
    </row>
    <row r="1459" spans="1:4" ht="16">
      <c r="A1459" s="1">
        <f>Лист1!D1456*3</f>
        <v>2070</v>
      </c>
      <c r="B1459" s="177">
        <f>_xlfn.CEILING.MATH(A1459,50)</f>
        <v>2100</v>
      </c>
      <c r="D1459" s="317">
        <v>730</v>
      </c>
    </row>
    <row r="1460" spans="1:4" ht="16">
      <c r="A1460" s="1">
        <f>Лист1!D1457*3</f>
        <v>2070</v>
      </c>
      <c r="B1460" s="177">
        <f>_xlfn.CEILING.MATH(A1460,50)</f>
        <v>2100</v>
      </c>
      <c r="D1460" s="317">
        <v>730</v>
      </c>
    </row>
    <row r="1461" spans="1:4" ht="16">
      <c r="A1461" s="1">
        <f>Лист1!D1458*3</f>
        <v>2070</v>
      </c>
      <c r="B1461" s="177">
        <f>_xlfn.CEILING.MATH(A1461,50)</f>
        <v>2100</v>
      </c>
      <c r="D1461" s="317"/>
    </row>
    <row r="1462" spans="1:4" ht="16">
      <c r="A1462" s="1">
        <f>Лист1!D1459*3</f>
        <v>2190</v>
      </c>
      <c r="B1462" s="177">
        <f>_xlfn.CEILING.MATH(A1462,50)</f>
        <v>2200</v>
      </c>
      <c r="D1462" s="317">
        <v>690</v>
      </c>
    </row>
    <row r="1463" spans="1:4" ht="16">
      <c r="A1463" s="1">
        <f>Лист1!D1460*3</f>
        <v>2190</v>
      </c>
      <c r="B1463" s="177">
        <f>_xlfn.CEILING.MATH(A1463,50)</f>
        <v>2200</v>
      </c>
      <c r="D1463" s="317">
        <v>690</v>
      </c>
    </row>
    <row r="1464" spans="1:4" ht="16">
      <c r="D1464" s="317">
        <v>690</v>
      </c>
    </row>
    <row r="1465" spans="1:4" ht="16">
      <c r="A1465" s="1">
        <f>Лист1!D1462*3</f>
        <v>2070</v>
      </c>
      <c r="B1465" s="177">
        <f t="shared" ref="B1465:B1473" si="68">_xlfn.CEILING.MATH(A1465,50)</f>
        <v>2100</v>
      </c>
      <c r="D1465" s="317">
        <v>730</v>
      </c>
    </row>
    <row r="1466" spans="1:4" ht="16">
      <c r="A1466" s="1">
        <f>Лист1!D1463*3</f>
        <v>2070</v>
      </c>
      <c r="B1466" s="177">
        <f t="shared" si="68"/>
        <v>2100</v>
      </c>
      <c r="D1466" s="317">
        <v>730</v>
      </c>
    </row>
    <row r="1467" spans="1:4" ht="16">
      <c r="A1467" s="1">
        <f>Лист1!D1464*3</f>
        <v>2070</v>
      </c>
      <c r="B1467" s="177">
        <f t="shared" si="68"/>
        <v>2100</v>
      </c>
      <c r="D1467" s="317">
        <v>730</v>
      </c>
    </row>
    <row r="1468" spans="1:4" ht="16">
      <c r="A1468" s="1">
        <f>Лист1!D1465*3</f>
        <v>2190</v>
      </c>
      <c r="B1468" s="177">
        <f t="shared" si="68"/>
        <v>2200</v>
      </c>
      <c r="D1468" s="317">
        <v>730</v>
      </c>
    </row>
    <row r="1469" spans="1:4" ht="16">
      <c r="A1469" s="1">
        <f>Лист1!D1466*3</f>
        <v>2190</v>
      </c>
      <c r="B1469" s="177">
        <f t="shared" si="68"/>
        <v>2200</v>
      </c>
      <c r="D1469" s="317">
        <v>730</v>
      </c>
    </row>
    <row r="1470" spans="1:4" ht="16">
      <c r="A1470" s="1">
        <f>Лист1!D1467*3</f>
        <v>2190</v>
      </c>
      <c r="B1470" s="177">
        <f t="shared" si="68"/>
        <v>2200</v>
      </c>
      <c r="D1470" s="317">
        <v>799</v>
      </c>
    </row>
    <row r="1471" spans="1:4" ht="16">
      <c r="A1471" s="1">
        <f>Лист1!D1468*3</f>
        <v>2190</v>
      </c>
      <c r="B1471" s="177">
        <f t="shared" si="68"/>
        <v>2200</v>
      </c>
      <c r="D1471" s="317"/>
    </row>
    <row r="1472" spans="1:4" ht="16">
      <c r="A1472" s="1">
        <f>Лист1!D1469*3</f>
        <v>2190</v>
      </c>
      <c r="B1472" s="177">
        <f t="shared" si="68"/>
        <v>2200</v>
      </c>
      <c r="D1472" s="317">
        <v>690</v>
      </c>
    </row>
    <row r="1473" spans="1:4" ht="16">
      <c r="A1473" s="1">
        <f>Лист1!D1470*3</f>
        <v>2397</v>
      </c>
      <c r="B1473" s="177">
        <f t="shared" si="68"/>
        <v>2400</v>
      </c>
      <c r="D1473" s="317">
        <v>690</v>
      </c>
    </row>
    <row r="1474" spans="1:4" ht="16">
      <c r="D1474" s="317">
        <v>690</v>
      </c>
    </row>
    <row r="1475" spans="1:4" ht="16">
      <c r="A1475" s="1">
        <f>Лист1!D1472*3</f>
        <v>2070</v>
      </c>
      <c r="B1475" s="177">
        <f t="shared" ref="B1475:B1485" si="69">_xlfn.CEILING.MATH(A1475,50)</f>
        <v>2100</v>
      </c>
      <c r="D1475" s="317">
        <v>730</v>
      </c>
    </row>
    <row r="1476" spans="1:4" ht="16">
      <c r="A1476" s="1">
        <f>Лист1!D1473*3</f>
        <v>2070</v>
      </c>
      <c r="B1476" s="177">
        <f t="shared" si="69"/>
        <v>2100</v>
      </c>
      <c r="D1476" s="317">
        <v>730</v>
      </c>
    </row>
    <row r="1477" spans="1:4" ht="16">
      <c r="A1477" s="1">
        <f>Лист1!D1474*3</f>
        <v>2070</v>
      </c>
      <c r="B1477" s="177">
        <f t="shared" si="69"/>
        <v>2100</v>
      </c>
      <c r="D1477" s="317">
        <v>730</v>
      </c>
    </row>
    <row r="1478" spans="1:4" ht="16">
      <c r="A1478" s="1">
        <f>Лист1!D1475*3</f>
        <v>2190</v>
      </c>
      <c r="B1478" s="177">
        <f t="shared" si="69"/>
        <v>2200</v>
      </c>
      <c r="D1478" s="317">
        <v>730</v>
      </c>
    </row>
    <row r="1479" spans="1:4" ht="16">
      <c r="A1479" s="1">
        <f>Лист1!D1476*3</f>
        <v>2190</v>
      </c>
      <c r="B1479" s="177">
        <f t="shared" si="69"/>
        <v>2200</v>
      </c>
      <c r="D1479" s="317">
        <v>730</v>
      </c>
    </row>
    <row r="1480" spans="1:4" ht="16">
      <c r="A1480" s="1">
        <f>Лист1!D1477*3</f>
        <v>2190</v>
      </c>
      <c r="B1480" s="177">
        <f t="shared" si="69"/>
        <v>2200</v>
      </c>
      <c r="D1480" s="317">
        <v>730</v>
      </c>
    </row>
    <row r="1481" spans="1:4" ht="16">
      <c r="A1481" s="1">
        <f>Лист1!D1478*3</f>
        <v>2190</v>
      </c>
      <c r="B1481" s="177">
        <f t="shared" si="69"/>
        <v>2200</v>
      </c>
      <c r="D1481" s="317">
        <v>730</v>
      </c>
    </row>
    <row r="1482" spans="1:4" ht="16">
      <c r="A1482" s="1">
        <f>Лист1!D1479*3</f>
        <v>2190</v>
      </c>
      <c r="B1482" s="177">
        <f t="shared" si="69"/>
        <v>2200</v>
      </c>
      <c r="D1482" s="317">
        <v>700</v>
      </c>
    </row>
    <row r="1483" spans="1:4" ht="16">
      <c r="A1483" s="1">
        <f>Лист1!D1480*3</f>
        <v>2190</v>
      </c>
      <c r="B1483" s="177">
        <f t="shared" si="69"/>
        <v>2200</v>
      </c>
      <c r="D1483" s="317"/>
    </row>
    <row r="1484" spans="1:4" ht="16">
      <c r="A1484" s="1">
        <f>Лист1!D1481*3</f>
        <v>2190</v>
      </c>
      <c r="B1484" s="177">
        <f t="shared" si="69"/>
        <v>2200</v>
      </c>
      <c r="D1484" s="317">
        <v>690</v>
      </c>
    </row>
    <row r="1485" spans="1:4" ht="16">
      <c r="A1485" s="1">
        <f>Лист1!D1482*3</f>
        <v>2100</v>
      </c>
      <c r="B1485" s="177">
        <f t="shared" si="69"/>
        <v>2100</v>
      </c>
      <c r="D1485" s="317">
        <v>690</v>
      </c>
    </row>
    <row r="1486" spans="1:4" ht="16">
      <c r="D1486" s="317">
        <v>690</v>
      </c>
    </row>
    <row r="1487" spans="1:4" ht="16">
      <c r="A1487" s="1">
        <f>Лист1!D1484*3</f>
        <v>2070</v>
      </c>
      <c r="B1487" s="177">
        <f>_xlfn.CEILING.MATH(A1487,50)</f>
        <v>2100</v>
      </c>
      <c r="D1487" s="317"/>
    </row>
    <row r="1488" spans="1:4" ht="16">
      <c r="A1488" s="1">
        <f>Лист1!D1485*3</f>
        <v>2070</v>
      </c>
      <c r="B1488" s="177">
        <f>_xlfn.CEILING.MATH(A1488,50)</f>
        <v>2100</v>
      </c>
      <c r="D1488" s="317">
        <v>690</v>
      </c>
    </row>
    <row r="1489" spans="1:4" ht="16">
      <c r="A1489" s="1">
        <f>Лист1!D1486*3</f>
        <v>2070</v>
      </c>
      <c r="B1489" s="177">
        <f>_xlfn.CEILING.MATH(A1489,50)</f>
        <v>2100</v>
      </c>
      <c r="D1489" s="317">
        <v>690</v>
      </c>
    </row>
    <row r="1490" spans="1:4" ht="16">
      <c r="D1490" s="317">
        <v>690</v>
      </c>
    </row>
    <row r="1491" spans="1:4" ht="16">
      <c r="A1491" s="1">
        <f>Лист1!D1488*3</f>
        <v>2070</v>
      </c>
      <c r="B1491" s="177">
        <f t="shared" ref="B1491:B1500" si="70">_xlfn.CEILING.MATH(A1491,50)</f>
        <v>2100</v>
      </c>
      <c r="D1491" s="317">
        <v>690</v>
      </c>
    </row>
    <row r="1492" spans="1:4" ht="16">
      <c r="A1492" s="1">
        <f>Лист1!D1489*3</f>
        <v>2070</v>
      </c>
      <c r="B1492" s="177">
        <f t="shared" si="70"/>
        <v>2100</v>
      </c>
      <c r="D1492" s="317">
        <v>690</v>
      </c>
    </row>
    <row r="1493" spans="1:4" ht="16">
      <c r="A1493" s="1">
        <f>Лист1!D1490*3</f>
        <v>2070</v>
      </c>
      <c r="B1493" s="177">
        <f t="shared" si="70"/>
        <v>2100</v>
      </c>
      <c r="D1493" s="317">
        <v>690</v>
      </c>
    </row>
    <row r="1494" spans="1:4" ht="16">
      <c r="A1494" s="1">
        <f>Лист1!D1491*3</f>
        <v>2070</v>
      </c>
      <c r="B1494" s="177">
        <f t="shared" si="70"/>
        <v>2100</v>
      </c>
      <c r="D1494" s="317">
        <v>730</v>
      </c>
    </row>
    <row r="1495" spans="1:4" ht="16">
      <c r="A1495" s="1">
        <f>Лист1!D1492*3</f>
        <v>2070</v>
      </c>
      <c r="B1495" s="177">
        <f t="shared" si="70"/>
        <v>2100</v>
      </c>
      <c r="D1495" s="317">
        <v>730</v>
      </c>
    </row>
    <row r="1496" spans="1:4" ht="16">
      <c r="A1496" s="1">
        <f>Лист1!D1493*3</f>
        <v>2070</v>
      </c>
      <c r="B1496" s="177">
        <f t="shared" si="70"/>
        <v>2100</v>
      </c>
      <c r="D1496" s="317">
        <v>730</v>
      </c>
    </row>
    <row r="1497" spans="1:4" ht="16">
      <c r="A1497" s="1">
        <f>Лист1!D1494*3</f>
        <v>2190</v>
      </c>
      <c r="B1497" s="177">
        <f t="shared" si="70"/>
        <v>2200</v>
      </c>
      <c r="D1497" s="317">
        <v>730</v>
      </c>
    </row>
    <row r="1498" spans="1:4" ht="16">
      <c r="A1498" s="1">
        <f>Лист1!D1495*3</f>
        <v>2190</v>
      </c>
      <c r="B1498" s="177">
        <f t="shared" si="70"/>
        <v>2200</v>
      </c>
      <c r="D1498" s="317"/>
    </row>
    <row r="1499" spans="1:4" ht="16">
      <c r="A1499" s="1">
        <f>Лист1!D1496*3</f>
        <v>2190</v>
      </c>
      <c r="B1499" s="177">
        <f t="shared" si="70"/>
        <v>2200</v>
      </c>
      <c r="D1499" s="317">
        <v>690</v>
      </c>
    </row>
    <row r="1500" spans="1:4" ht="16">
      <c r="A1500" s="1">
        <f>Лист1!D1497*3</f>
        <v>2190</v>
      </c>
      <c r="B1500" s="177">
        <f t="shared" si="70"/>
        <v>2200</v>
      </c>
      <c r="D1500" s="317">
        <v>690</v>
      </c>
    </row>
    <row r="1501" spans="1:4" ht="16">
      <c r="D1501" s="317">
        <v>529</v>
      </c>
    </row>
    <row r="1502" spans="1:4" ht="16">
      <c r="A1502" s="1">
        <f>Лист1!D1499*3</f>
        <v>2070</v>
      </c>
      <c r="B1502" s="177">
        <f t="shared" ref="B1502:B1510" si="71">_xlfn.CEILING.MATH(A1502,50)</f>
        <v>2100</v>
      </c>
      <c r="D1502" s="317">
        <v>690</v>
      </c>
    </row>
    <row r="1503" spans="1:4" ht="16">
      <c r="A1503" s="1">
        <f>Лист1!D1500*3</f>
        <v>2070</v>
      </c>
      <c r="B1503" s="177">
        <f t="shared" si="71"/>
        <v>2100</v>
      </c>
      <c r="D1503" s="317">
        <v>730</v>
      </c>
    </row>
    <row r="1504" spans="1:4" ht="16">
      <c r="A1504" s="1">
        <f>Лист1!D1501*3</f>
        <v>1587</v>
      </c>
      <c r="B1504" s="177">
        <f t="shared" si="71"/>
        <v>1600</v>
      </c>
      <c r="D1504" s="317">
        <v>730</v>
      </c>
    </row>
    <row r="1505" spans="1:4" ht="16">
      <c r="A1505" s="1">
        <f>Лист1!D1502*3</f>
        <v>2070</v>
      </c>
      <c r="B1505" s="177">
        <f t="shared" si="71"/>
        <v>2100</v>
      </c>
      <c r="D1505" s="317">
        <v>730</v>
      </c>
    </row>
    <row r="1506" spans="1:4" ht="16">
      <c r="A1506" s="1">
        <f>Лист1!D1503*3</f>
        <v>2190</v>
      </c>
      <c r="B1506" s="177">
        <f t="shared" si="71"/>
        <v>2200</v>
      </c>
      <c r="D1506" s="317">
        <v>730</v>
      </c>
    </row>
    <row r="1507" spans="1:4" ht="16">
      <c r="A1507" s="1">
        <f>Лист1!D1504*3</f>
        <v>2190</v>
      </c>
      <c r="B1507" s="177">
        <f t="shared" si="71"/>
        <v>2200</v>
      </c>
      <c r="D1507" s="317">
        <v>730</v>
      </c>
    </row>
    <row r="1508" spans="1:4" ht="16">
      <c r="A1508" s="1">
        <f>Лист1!D1505*3</f>
        <v>2190</v>
      </c>
      <c r="B1508" s="177">
        <f t="shared" si="71"/>
        <v>2200</v>
      </c>
      <c r="D1508" s="317"/>
    </row>
    <row r="1509" spans="1:4" ht="16">
      <c r="A1509" s="1">
        <f>Лист1!D1506*3</f>
        <v>2190</v>
      </c>
      <c r="B1509" s="177">
        <f t="shared" si="71"/>
        <v>2200</v>
      </c>
      <c r="D1509" s="317">
        <v>690</v>
      </c>
    </row>
    <row r="1510" spans="1:4" ht="16">
      <c r="A1510" s="1">
        <f>Лист1!D1507*3</f>
        <v>2190</v>
      </c>
      <c r="B1510" s="177">
        <f t="shared" si="71"/>
        <v>2200</v>
      </c>
      <c r="D1510" s="317">
        <v>690</v>
      </c>
    </row>
    <row r="1511" spans="1:4" ht="16">
      <c r="D1511" s="317">
        <v>690</v>
      </c>
    </row>
    <row r="1512" spans="1:4" ht="16">
      <c r="A1512" s="1">
        <f>Лист1!D1509*3</f>
        <v>2070</v>
      </c>
      <c r="B1512" s="177">
        <f t="shared" ref="B1512:B1517" si="72">_xlfn.CEILING.MATH(A1512,50)</f>
        <v>2100</v>
      </c>
      <c r="D1512" s="317">
        <v>690</v>
      </c>
    </row>
    <row r="1513" spans="1:4" ht="16">
      <c r="A1513" s="1">
        <f>Лист1!D1510*3</f>
        <v>2070</v>
      </c>
      <c r="B1513" s="177">
        <f t="shared" si="72"/>
        <v>2100</v>
      </c>
      <c r="D1513" s="317">
        <v>690</v>
      </c>
    </row>
    <row r="1514" spans="1:4" ht="16">
      <c r="A1514" s="1">
        <f>Лист1!D1511*3</f>
        <v>2070</v>
      </c>
      <c r="B1514" s="177">
        <f t="shared" si="72"/>
        <v>2100</v>
      </c>
      <c r="D1514" s="317">
        <v>690</v>
      </c>
    </row>
    <row r="1515" spans="1:4" ht="16">
      <c r="A1515" s="1">
        <f>Лист1!D1512*3</f>
        <v>2070</v>
      </c>
      <c r="B1515" s="177">
        <f t="shared" si="72"/>
        <v>2100</v>
      </c>
      <c r="D1515" s="317"/>
    </row>
    <row r="1516" spans="1:4" ht="16">
      <c r="A1516" s="1">
        <f>Лист1!D1513*3</f>
        <v>2070</v>
      </c>
      <c r="B1516" s="177">
        <f t="shared" si="72"/>
        <v>2100</v>
      </c>
      <c r="D1516" s="317">
        <v>690</v>
      </c>
    </row>
    <row r="1517" spans="1:4" ht="16">
      <c r="A1517" s="1">
        <f>Лист1!D1514*3</f>
        <v>2070</v>
      </c>
      <c r="B1517" s="177">
        <f t="shared" si="72"/>
        <v>2100</v>
      </c>
      <c r="D1517" s="317">
        <v>690</v>
      </c>
    </row>
    <row r="1518" spans="1:4" ht="16">
      <c r="D1518" s="317">
        <v>690</v>
      </c>
    </row>
    <row r="1519" spans="1:4" ht="16">
      <c r="A1519" s="1">
        <f>Лист1!D1516*3</f>
        <v>2070</v>
      </c>
      <c r="B1519" s="177">
        <f t="shared" ref="B1519:B1528" si="73">_xlfn.CEILING.MATH(A1519,50)</f>
        <v>2100</v>
      </c>
      <c r="D1519" s="317">
        <v>690</v>
      </c>
    </row>
    <row r="1520" spans="1:4" ht="16">
      <c r="A1520" s="1">
        <f>Лист1!D1517*3</f>
        <v>2070</v>
      </c>
      <c r="B1520" s="177">
        <f t="shared" si="73"/>
        <v>2100</v>
      </c>
      <c r="D1520" s="317">
        <v>690</v>
      </c>
    </row>
    <row r="1521" spans="1:4" ht="16">
      <c r="A1521" s="1">
        <f>Лист1!D1518*3</f>
        <v>2070</v>
      </c>
      <c r="B1521" s="177">
        <f t="shared" si="73"/>
        <v>2100</v>
      </c>
      <c r="D1521" s="317">
        <v>690</v>
      </c>
    </row>
    <row r="1522" spans="1:4" ht="16">
      <c r="A1522" s="1">
        <f>Лист1!D1519*3</f>
        <v>2070</v>
      </c>
      <c r="B1522" s="177">
        <f t="shared" si="73"/>
        <v>2100</v>
      </c>
      <c r="D1522" s="317">
        <v>690</v>
      </c>
    </row>
    <row r="1523" spans="1:4" ht="16">
      <c r="A1523" s="1">
        <f>Лист1!D1520*3</f>
        <v>2070</v>
      </c>
      <c r="B1523" s="177">
        <f t="shared" si="73"/>
        <v>2100</v>
      </c>
      <c r="D1523" s="317">
        <v>690</v>
      </c>
    </row>
    <row r="1524" spans="1:4" ht="16">
      <c r="A1524" s="1">
        <f>Лист1!D1521*3</f>
        <v>2070</v>
      </c>
      <c r="B1524" s="177">
        <f t="shared" si="73"/>
        <v>2100</v>
      </c>
      <c r="D1524" s="317">
        <v>690</v>
      </c>
    </row>
    <row r="1525" spans="1:4" ht="16">
      <c r="A1525" s="1">
        <f>Лист1!D1522*3</f>
        <v>2070</v>
      </c>
      <c r="B1525" s="177">
        <f t="shared" si="73"/>
        <v>2100</v>
      </c>
      <c r="D1525" s="317">
        <v>730</v>
      </c>
    </row>
    <row r="1526" spans="1:4" ht="16">
      <c r="A1526" s="1">
        <f>Лист1!D1523*3</f>
        <v>2070</v>
      </c>
      <c r="B1526" s="177">
        <f t="shared" si="73"/>
        <v>2100</v>
      </c>
      <c r="D1526" s="317"/>
    </row>
    <row r="1527" spans="1:4" ht="16">
      <c r="A1527" s="1">
        <f>Лист1!D1524*3</f>
        <v>2070</v>
      </c>
      <c r="B1527" s="177">
        <f t="shared" si="73"/>
        <v>2100</v>
      </c>
      <c r="D1527" s="317">
        <v>690</v>
      </c>
    </row>
    <row r="1528" spans="1:4" ht="16">
      <c r="A1528" s="1">
        <f>Лист1!D1525*3</f>
        <v>2190</v>
      </c>
      <c r="B1528" s="177">
        <f t="shared" si="73"/>
        <v>2200</v>
      </c>
      <c r="D1528" s="317">
        <v>690</v>
      </c>
    </row>
    <row r="1529" spans="1:4" ht="16">
      <c r="D1529" s="317">
        <v>690</v>
      </c>
    </row>
    <row r="1530" spans="1:4" ht="16">
      <c r="A1530" s="1">
        <f>Лист1!D1527*3</f>
        <v>2070</v>
      </c>
      <c r="B1530" s="177">
        <f>_xlfn.CEILING.MATH(A1530,50)</f>
        <v>2100</v>
      </c>
      <c r="D1530" s="317">
        <v>690</v>
      </c>
    </row>
    <row r="1531" spans="1:4" ht="16">
      <c r="A1531" s="1">
        <f>Лист1!D1528*3</f>
        <v>2070</v>
      </c>
      <c r="B1531" s="177">
        <f>_xlfn.CEILING.MATH(A1531,50)</f>
        <v>2100</v>
      </c>
      <c r="D1531" s="317"/>
    </row>
    <row r="1532" spans="1:4" ht="16">
      <c r="A1532" s="1">
        <f>Лист1!D1529*3</f>
        <v>2070</v>
      </c>
      <c r="B1532" s="177">
        <f>_xlfn.CEILING.MATH(A1532,50)</f>
        <v>2100</v>
      </c>
      <c r="D1532" s="317">
        <v>730</v>
      </c>
    </row>
    <row r="1533" spans="1:4" ht="16">
      <c r="A1533" s="1">
        <f>Лист1!D1530*3</f>
        <v>2070</v>
      </c>
      <c r="B1533" s="177">
        <f>_xlfn.CEILING.MATH(A1533,50)</f>
        <v>2100</v>
      </c>
      <c r="D1533" s="317">
        <v>730</v>
      </c>
    </row>
    <row r="1534" spans="1:4" ht="16">
      <c r="D1534" s="317">
        <v>730</v>
      </c>
    </row>
    <row r="1535" spans="1:4" ht="16">
      <c r="A1535" s="1">
        <f>Лист1!D1532*3</f>
        <v>2190</v>
      </c>
      <c r="B1535" s="177">
        <f t="shared" ref="B1535:B1543" si="74">_xlfn.CEILING.MATH(A1535,50)</f>
        <v>2200</v>
      </c>
      <c r="D1535" s="317">
        <v>730</v>
      </c>
    </row>
    <row r="1536" spans="1:4" ht="16">
      <c r="A1536" s="1">
        <f>Лист1!D1533*3</f>
        <v>2190</v>
      </c>
      <c r="B1536" s="177">
        <f t="shared" si="74"/>
        <v>2200</v>
      </c>
      <c r="D1536" s="317">
        <v>730</v>
      </c>
    </row>
    <row r="1537" spans="1:4" ht="16">
      <c r="A1537" s="1">
        <f>Лист1!D1534*3</f>
        <v>2190</v>
      </c>
      <c r="B1537" s="177">
        <f t="shared" si="74"/>
        <v>2200</v>
      </c>
      <c r="D1537" s="317">
        <v>730</v>
      </c>
    </row>
    <row r="1538" spans="1:4" ht="16">
      <c r="A1538" s="1">
        <f>Лист1!D1535*3</f>
        <v>2190</v>
      </c>
      <c r="B1538" s="177">
        <f t="shared" si="74"/>
        <v>2200</v>
      </c>
      <c r="D1538" s="317">
        <v>730</v>
      </c>
    </row>
    <row r="1539" spans="1:4" ht="16">
      <c r="A1539" s="1">
        <f>Лист1!D1536*3</f>
        <v>2190</v>
      </c>
      <c r="B1539" s="177">
        <f t="shared" si="74"/>
        <v>2200</v>
      </c>
      <c r="D1539" s="317">
        <v>730</v>
      </c>
    </row>
    <row r="1540" spans="1:4" ht="16">
      <c r="A1540" s="1">
        <f>Лист1!D1537*3</f>
        <v>2190</v>
      </c>
      <c r="B1540" s="177">
        <f t="shared" si="74"/>
        <v>2200</v>
      </c>
      <c r="D1540" s="317">
        <v>799</v>
      </c>
    </row>
    <row r="1541" spans="1:4" ht="16">
      <c r="A1541" s="1">
        <f>Лист1!D1538*3</f>
        <v>2190</v>
      </c>
      <c r="B1541" s="177">
        <f t="shared" si="74"/>
        <v>2200</v>
      </c>
      <c r="D1541" s="317"/>
    </row>
    <row r="1542" spans="1:4" ht="16">
      <c r="A1542" s="1">
        <f>Лист1!D1539*3</f>
        <v>2190</v>
      </c>
      <c r="B1542" s="177">
        <f t="shared" si="74"/>
        <v>2200</v>
      </c>
      <c r="D1542" s="317">
        <v>730</v>
      </c>
    </row>
    <row r="1543" spans="1:4" ht="16">
      <c r="A1543" s="1">
        <f>Лист1!D1540*3</f>
        <v>2397</v>
      </c>
      <c r="B1543" s="177">
        <f t="shared" si="74"/>
        <v>2400</v>
      </c>
      <c r="D1543" s="317">
        <v>730</v>
      </c>
    </row>
    <row r="1544" spans="1:4" ht="16">
      <c r="D1544" s="317"/>
    </row>
    <row r="1545" spans="1:4" ht="16">
      <c r="A1545" s="1">
        <f>Лист1!D1542*3</f>
        <v>2190</v>
      </c>
      <c r="B1545" s="177">
        <f>_xlfn.CEILING.MATH(A1545,50)</f>
        <v>2200</v>
      </c>
      <c r="D1545" s="317">
        <v>730</v>
      </c>
    </row>
    <row r="1546" spans="1:4" ht="16">
      <c r="A1546" s="1">
        <f>Лист1!D1543*3</f>
        <v>2190</v>
      </c>
      <c r="B1546" s="177">
        <f>_xlfn.CEILING.MATH(A1546,50)</f>
        <v>2200</v>
      </c>
      <c r="D1546" s="317">
        <v>730</v>
      </c>
    </row>
    <row r="1547" spans="1:4" ht="16">
      <c r="D1547" s="317">
        <v>730</v>
      </c>
    </row>
    <row r="1548" spans="1:4" ht="16">
      <c r="A1548" s="1">
        <f>Лист1!D1545*3</f>
        <v>2190</v>
      </c>
      <c r="B1548" s="177">
        <f>_xlfn.CEILING.MATH(A1548,50)</f>
        <v>2200</v>
      </c>
      <c r="D1548" s="317"/>
    </row>
    <row r="1549" spans="1:4" ht="16">
      <c r="A1549" s="1">
        <f>Лист1!D1546*3</f>
        <v>2190</v>
      </c>
      <c r="B1549" s="177">
        <f>_xlfn.CEILING.MATH(A1549,50)</f>
        <v>2200</v>
      </c>
      <c r="D1549" s="317">
        <v>730</v>
      </c>
    </row>
    <row r="1550" spans="1:4" ht="16">
      <c r="A1550" s="1">
        <f>Лист1!D1547*3</f>
        <v>2190</v>
      </c>
      <c r="B1550" s="177">
        <f>_xlfn.CEILING.MATH(A1550,50)</f>
        <v>2200</v>
      </c>
      <c r="D1550" s="317">
        <v>730</v>
      </c>
    </row>
    <row r="1551" spans="1:4" ht="16">
      <c r="D1551" s="317"/>
    </row>
    <row r="1552" spans="1:4" ht="16">
      <c r="A1552" s="1">
        <f>Лист1!D1549*3</f>
        <v>2190</v>
      </c>
      <c r="B1552" s="177">
        <f>_xlfn.CEILING.MATH(A1552,50)</f>
        <v>2200</v>
      </c>
      <c r="D1552" s="317">
        <v>690</v>
      </c>
    </row>
    <row r="1553" spans="1:4" ht="16">
      <c r="A1553" s="1">
        <f>Лист1!D1550*3</f>
        <v>2190</v>
      </c>
      <c r="B1553" s="177">
        <f>_xlfn.CEILING.MATH(A1553,50)</f>
        <v>2200</v>
      </c>
      <c r="D1553" s="317">
        <v>690</v>
      </c>
    </row>
    <row r="1554" spans="1:4" ht="16">
      <c r="D1554" s="317">
        <v>690</v>
      </c>
    </row>
    <row r="1555" spans="1:4" ht="16">
      <c r="A1555" s="1">
        <f>Лист1!D1552*3</f>
        <v>2070</v>
      </c>
      <c r="B1555" s="177">
        <f t="shared" ref="B1555:B1560" si="75">_xlfn.CEILING.MATH(A1555,50)</f>
        <v>2100</v>
      </c>
      <c r="D1555" s="317">
        <v>730</v>
      </c>
    </row>
    <row r="1556" spans="1:4" ht="16">
      <c r="A1556" s="1">
        <f>Лист1!D1553*3</f>
        <v>2070</v>
      </c>
      <c r="B1556" s="177">
        <f t="shared" si="75"/>
        <v>2100</v>
      </c>
      <c r="D1556" s="317">
        <v>730</v>
      </c>
    </row>
    <row r="1557" spans="1:4" ht="16">
      <c r="A1557" s="1">
        <f>Лист1!D1554*3</f>
        <v>2070</v>
      </c>
      <c r="B1557" s="177">
        <f t="shared" si="75"/>
        <v>2100</v>
      </c>
      <c r="D1557" s="317">
        <v>730</v>
      </c>
    </row>
    <row r="1558" spans="1:4" ht="16">
      <c r="A1558" s="1">
        <f>Лист1!D1555*3</f>
        <v>2190</v>
      </c>
      <c r="B1558" s="177">
        <f t="shared" si="75"/>
        <v>2200</v>
      </c>
      <c r="D1558" s="317"/>
    </row>
    <row r="1559" spans="1:4" ht="16">
      <c r="A1559" s="1">
        <f>Лист1!D1556*3</f>
        <v>2190</v>
      </c>
      <c r="B1559" s="177">
        <f t="shared" si="75"/>
        <v>2200</v>
      </c>
      <c r="D1559" s="317">
        <v>1323</v>
      </c>
    </row>
    <row r="1560" spans="1:4" ht="16">
      <c r="A1560" s="1">
        <f>Лист1!D1557*3</f>
        <v>2190</v>
      </c>
      <c r="B1560" s="177">
        <f t="shared" si="75"/>
        <v>2200</v>
      </c>
      <c r="D1560" s="317">
        <v>1323</v>
      </c>
    </row>
    <row r="1561" spans="1:4" ht="16">
      <c r="D1561" s="317">
        <v>1323</v>
      </c>
    </row>
    <row r="1562" spans="1:4" ht="16">
      <c r="A1562" s="1">
        <f>Лист1!D1559*3</f>
        <v>3969</v>
      </c>
      <c r="B1562" s="177">
        <f t="shared" ref="B1562:B1585" si="76">_xlfn.CEILING.MATH(A1562,50)</f>
        <v>4000</v>
      </c>
      <c r="D1562" s="317">
        <v>1323</v>
      </c>
    </row>
    <row r="1563" spans="1:4" ht="16">
      <c r="A1563" s="1">
        <f>Лист1!D1560*3</f>
        <v>3969</v>
      </c>
      <c r="B1563" s="177">
        <f t="shared" si="76"/>
        <v>4000</v>
      </c>
      <c r="D1563" s="317">
        <v>1323</v>
      </c>
    </row>
    <row r="1564" spans="1:4" ht="16">
      <c r="A1564" s="1">
        <f>Лист1!D1561*3</f>
        <v>3969</v>
      </c>
      <c r="B1564" s="177">
        <f t="shared" si="76"/>
        <v>4000</v>
      </c>
      <c r="D1564" s="317">
        <v>1323</v>
      </c>
    </row>
    <row r="1565" spans="1:4" ht="16">
      <c r="A1565" s="1">
        <f>Лист1!D1562*3</f>
        <v>3969</v>
      </c>
      <c r="B1565" s="177">
        <f t="shared" si="76"/>
        <v>4000</v>
      </c>
      <c r="D1565" s="317">
        <v>730</v>
      </c>
    </row>
    <row r="1566" spans="1:4" ht="16">
      <c r="A1566" s="1">
        <f>Лист1!D1563*3</f>
        <v>3969</v>
      </c>
      <c r="B1566" s="177">
        <f t="shared" si="76"/>
        <v>4000</v>
      </c>
      <c r="D1566" s="317">
        <v>1323</v>
      </c>
    </row>
    <row r="1567" spans="1:4" ht="16">
      <c r="A1567" s="1">
        <f>Лист1!D1564*3</f>
        <v>3969</v>
      </c>
      <c r="B1567" s="177">
        <f t="shared" si="76"/>
        <v>4000</v>
      </c>
      <c r="D1567" s="317">
        <v>2070</v>
      </c>
    </row>
    <row r="1568" spans="1:4" ht="16">
      <c r="A1568" s="1">
        <f>Лист1!D1565*3</f>
        <v>2190</v>
      </c>
      <c r="B1568" s="177">
        <f t="shared" si="76"/>
        <v>2200</v>
      </c>
      <c r="D1568" s="317">
        <v>2070</v>
      </c>
    </row>
    <row r="1569" spans="1:4" ht="16">
      <c r="A1569" s="1">
        <f>Лист1!D1566*3</f>
        <v>3969</v>
      </c>
      <c r="B1569" s="177">
        <f t="shared" si="76"/>
        <v>4000</v>
      </c>
      <c r="D1569" s="317">
        <v>2070</v>
      </c>
    </row>
    <row r="1570" spans="1:4" ht="16">
      <c r="A1570" s="1">
        <f>Лист1!D1567*3</f>
        <v>6210</v>
      </c>
      <c r="B1570" s="177">
        <f t="shared" si="76"/>
        <v>6250</v>
      </c>
      <c r="D1570" s="317">
        <v>2070</v>
      </c>
    </row>
    <row r="1571" spans="1:4" ht="16">
      <c r="A1571" s="1">
        <f>Лист1!D1568*3</f>
        <v>6210</v>
      </c>
      <c r="B1571" s="177">
        <f t="shared" si="76"/>
        <v>6250</v>
      </c>
      <c r="D1571" s="317">
        <v>2545</v>
      </c>
    </row>
    <row r="1572" spans="1:4" ht="16">
      <c r="A1572" s="1">
        <f>Лист1!D1569*3</f>
        <v>6210</v>
      </c>
      <c r="B1572" s="177">
        <f t="shared" si="76"/>
        <v>6250</v>
      </c>
      <c r="D1572" s="317">
        <v>2070</v>
      </c>
    </row>
    <row r="1573" spans="1:4" ht="16">
      <c r="A1573" s="1">
        <f>Лист1!D1570*3</f>
        <v>6210</v>
      </c>
      <c r="B1573" s="177">
        <f t="shared" si="76"/>
        <v>6250</v>
      </c>
      <c r="D1573" s="317">
        <v>2070</v>
      </c>
    </row>
    <row r="1574" spans="1:4" ht="16">
      <c r="A1574" s="1">
        <f>Лист1!D1571*3</f>
        <v>7635</v>
      </c>
      <c r="B1574" s="177">
        <f t="shared" si="76"/>
        <v>7650</v>
      </c>
      <c r="D1574" s="317">
        <v>2070</v>
      </c>
    </row>
    <row r="1575" spans="1:4" ht="16">
      <c r="A1575" s="1">
        <f>Лист1!D1572*3</f>
        <v>6210</v>
      </c>
      <c r="B1575" s="177">
        <f t="shared" si="76"/>
        <v>6250</v>
      </c>
      <c r="D1575" s="317">
        <v>2070</v>
      </c>
    </row>
    <row r="1576" spans="1:4" ht="16">
      <c r="A1576" s="1">
        <f>Лист1!D1573*3</f>
        <v>6210</v>
      </c>
      <c r="B1576" s="177">
        <f t="shared" si="76"/>
        <v>6250</v>
      </c>
      <c r="D1576" s="317">
        <v>1978</v>
      </c>
    </row>
    <row r="1577" spans="1:4" ht="16">
      <c r="A1577" s="1">
        <f>Лист1!D1574*3</f>
        <v>6210</v>
      </c>
      <c r="B1577" s="177">
        <f t="shared" si="76"/>
        <v>6250</v>
      </c>
      <c r="D1577" s="317">
        <v>1978</v>
      </c>
    </row>
    <row r="1578" spans="1:4" ht="16">
      <c r="A1578" s="1">
        <f>Лист1!D1575*3</f>
        <v>6210</v>
      </c>
      <c r="B1578" s="177">
        <f t="shared" si="76"/>
        <v>6250</v>
      </c>
      <c r="D1578" s="317">
        <v>1978</v>
      </c>
    </row>
    <row r="1579" spans="1:4" ht="16">
      <c r="A1579" s="1">
        <f>Лист1!D1576*3</f>
        <v>5934</v>
      </c>
      <c r="B1579" s="177">
        <f t="shared" si="76"/>
        <v>5950</v>
      </c>
      <c r="D1579" s="317">
        <v>1978</v>
      </c>
    </row>
    <row r="1580" spans="1:4" ht="16">
      <c r="A1580" s="1">
        <f>Лист1!D1577*3</f>
        <v>5934</v>
      </c>
      <c r="B1580" s="177">
        <f t="shared" si="76"/>
        <v>5950</v>
      </c>
      <c r="D1580" s="317">
        <v>1978</v>
      </c>
    </row>
    <row r="1581" spans="1:4" ht="16">
      <c r="A1581" s="1">
        <f>Лист1!D1578*3</f>
        <v>5934</v>
      </c>
      <c r="B1581" s="177">
        <f t="shared" si="76"/>
        <v>5950</v>
      </c>
      <c r="D1581" s="317">
        <v>1978</v>
      </c>
    </row>
    <row r="1582" spans="1:4" ht="16">
      <c r="A1582" s="1">
        <f>Лист1!D1579*3</f>
        <v>5934</v>
      </c>
      <c r="B1582" s="177">
        <f t="shared" si="76"/>
        <v>5950</v>
      </c>
      <c r="D1582" s="317">
        <v>2446</v>
      </c>
    </row>
    <row r="1583" spans="1:4" ht="16">
      <c r="A1583" s="1">
        <f>Лист1!D1580*3</f>
        <v>5934</v>
      </c>
      <c r="B1583" s="177">
        <f t="shared" si="76"/>
        <v>5950</v>
      </c>
      <c r="D1583" s="317"/>
    </row>
    <row r="1584" spans="1:4" ht="16">
      <c r="A1584" s="1">
        <f>Лист1!D1581*3</f>
        <v>5934</v>
      </c>
      <c r="B1584" s="177">
        <f t="shared" si="76"/>
        <v>5950</v>
      </c>
      <c r="D1584" s="317">
        <v>2825</v>
      </c>
    </row>
    <row r="1585" spans="1:4" ht="16">
      <c r="A1585" s="1">
        <f>Лист1!D1582*3</f>
        <v>7338</v>
      </c>
      <c r="B1585" s="177">
        <f t="shared" si="76"/>
        <v>7350</v>
      </c>
      <c r="D1585" s="317">
        <v>2825</v>
      </c>
    </row>
    <row r="1586" spans="1:4" ht="16">
      <c r="D1586" s="317">
        <v>2825</v>
      </c>
    </row>
    <row r="1587" spans="1:4" ht="16">
      <c r="A1587" s="1">
        <f>Лист1!D1584*3</f>
        <v>8475</v>
      </c>
      <c r="B1587" s="177">
        <f t="shared" ref="B1587:B1593" si="77">_xlfn.CEILING.MATH(A1587,50)</f>
        <v>8500</v>
      </c>
      <c r="D1587" s="317">
        <v>2825</v>
      </c>
    </row>
    <row r="1588" spans="1:4" ht="16">
      <c r="A1588" s="1">
        <f>Лист1!D1585*3</f>
        <v>8475</v>
      </c>
      <c r="B1588" s="177">
        <f t="shared" si="77"/>
        <v>8500</v>
      </c>
      <c r="D1588" s="317">
        <v>2825</v>
      </c>
    </row>
    <row r="1589" spans="1:4" ht="16">
      <c r="A1589" s="1">
        <f>Лист1!D1586*3</f>
        <v>8475</v>
      </c>
      <c r="B1589" s="177">
        <f t="shared" si="77"/>
        <v>8500</v>
      </c>
      <c r="D1589" s="317">
        <v>2825</v>
      </c>
    </row>
    <row r="1590" spans="1:4" ht="16">
      <c r="A1590" s="1">
        <f>Лист1!D1587*3</f>
        <v>8475</v>
      </c>
      <c r="B1590" s="177">
        <f t="shared" si="77"/>
        <v>8500</v>
      </c>
      <c r="D1590" s="317">
        <v>2825</v>
      </c>
    </row>
    <row r="1591" spans="1:4" ht="16">
      <c r="A1591" s="1">
        <f>Лист1!D1588*3</f>
        <v>8475</v>
      </c>
      <c r="B1591" s="177">
        <f t="shared" si="77"/>
        <v>8500</v>
      </c>
      <c r="D1591" s="317"/>
    </row>
    <row r="1592" spans="1:4" ht="16">
      <c r="A1592" s="1">
        <f>Лист1!D1589*3</f>
        <v>8475</v>
      </c>
      <c r="B1592" s="177">
        <f t="shared" si="77"/>
        <v>8500</v>
      </c>
      <c r="D1592" s="317">
        <v>1323</v>
      </c>
    </row>
    <row r="1593" spans="1:4" ht="16">
      <c r="A1593" s="1">
        <f>Лист1!D1590*3</f>
        <v>8475</v>
      </c>
      <c r="B1593" s="177">
        <f t="shared" si="77"/>
        <v>8500</v>
      </c>
      <c r="D1593" s="317">
        <v>3508</v>
      </c>
    </row>
    <row r="1594" spans="1:4" ht="16">
      <c r="D1594" s="317">
        <v>1139</v>
      </c>
    </row>
    <row r="1595" spans="1:4" ht="16">
      <c r="A1595" s="1">
        <f>Лист1!D1592*3</f>
        <v>3969</v>
      </c>
      <c r="B1595" s="177">
        <f t="shared" ref="B1595:B1600" si="78">_xlfn.CEILING.MATH(A1595,50)</f>
        <v>4000</v>
      </c>
      <c r="D1595" s="317">
        <v>2415</v>
      </c>
    </row>
    <row r="1596" spans="1:4" ht="16">
      <c r="A1596" s="1">
        <f>Лист1!D1593*3</f>
        <v>10524</v>
      </c>
      <c r="B1596" s="177">
        <f t="shared" si="78"/>
        <v>10550</v>
      </c>
      <c r="D1596" s="317">
        <v>2415</v>
      </c>
    </row>
    <row r="1597" spans="1:4" ht="16">
      <c r="A1597" s="1">
        <f>Лист1!D1594*3</f>
        <v>3417</v>
      </c>
      <c r="B1597" s="177">
        <f t="shared" si="78"/>
        <v>3450</v>
      </c>
      <c r="D1597" s="317">
        <v>2070</v>
      </c>
    </row>
    <row r="1598" spans="1:4" ht="16">
      <c r="A1598" s="1">
        <f>Лист1!D1595*3</f>
        <v>7245</v>
      </c>
      <c r="B1598" s="177">
        <f t="shared" si="78"/>
        <v>7250</v>
      </c>
      <c r="D1598" s="317"/>
    </row>
    <row r="1599" spans="1:4" ht="16">
      <c r="A1599" s="1">
        <f>Лист1!D1596*3</f>
        <v>7245</v>
      </c>
      <c r="B1599" s="177">
        <f t="shared" si="78"/>
        <v>7250</v>
      </c>
      <c r="D1599" s="317">
        <v>1323</v>
      </c>
    </row>
    <row r="1600" spans="1:4" ht="16">
      <c r="A1600" s="1">
        <f>Лист1!D1597*3</f>
        <v>6210</v>
      </c>
      <c r="B1600" s="177">
        <f t="shared" si="78"/>
        <v>6250</v>
      </c>
      <c r="D1600" s="317">
        <v>1323</v>
      </c>
    </row>
    <row r="1601" spans="1:4" ht="16">
      <c r="D1601" s="317"/>
    </row>
    <row r="1602" spans="1:4" ht="16">
      <c r="A1602" s="1">
        <f>Лист1!D1599*3</f>
        <v>3969</v>
      </c>
      <c r="B1602" s="177">
        <f>_xlfn.CEILING.MATH(A1602,50)</f>
        <v>4000</v>
      </c>
      <c r="D1602" s="317">
        <v>1323</v>
      </c>
    </row>
    <row r="1603" spans="1:4" ht="16">
      <c r="A1603" s="1">
        <f>Лист1!D1600*3</f>
        <v>3969</v>
      </c>
      <c r="B1603" s="177">
        <f>_xlfn.CEILING.MATH(A1603,50)</f>
        <v>4000</v>
      </c>
      <c r="D1603" s="317">
        <v>1323</v>
      </c>
    </row>
    <row r="1604" spans="1:4" ht="16">
      <c r="D1604" s="317">
        <v>1323</v>
      </c>
    </row>
    <row r="1605" spans="1:4" ht="16">
      <c r="A1605" s="1">
        <f>Лист1!D1602*3</f>
        <v>3969</v>
      </c>
      <c r="B1605" s="177">
        <f t="shared" ref="B1605:B1610" si="79">_xlfn.CEILING.MATH(A1605,50)</f>
        <v>4000</v>
      </c>
      <c r="D1605" s="317">
        <v>1323</v>
      </c>
    </row>
    <row r="1606" spans="1:4" ht="16">
      <c r="A1606" s="1">
        <f>Лист1!D1603*3</f>
        <v>3969</v>
      </c>
      <c r="B1606" s="177">
        <f t="shared" si="79"/>
        <v>4000</v>
      </c>
      <c r="D1606" s="317">
        <v>2070</v>
      </c>
    </row>
    <row r="1607" spans="1:4" ht="16">
      <c r="A1607" s="1">
        <f>Лист1!D1604*3</f>
        <v>3969</v>
      </c>
      <c r="B1607" s="177">
        <f t="shared" si="79"/>
        <v>4000</v>
      </c>
      <c r="D1607" s="317">
        <v>2598</v>
      </c>
    </row>
    <row r="1608" spans="1:4" ht="16">
      <c r="A1608" s="1">
        <f>Лист1!D1605*3</f>
        <v>3969</v>
      </c>
      <c r="B1608" s="177">
        <f t="shared" si="79"/>
        <v>4000</v>
      </c>
      <c r="D1608" s="317"/>
    </row>
    <row r="1609" spans="1:4" ht="16">
      <c r="A1609" s="1">
        <f>Лист1!D1606*3</f>
        <v>6210</v>
      </c>
      <c r="B1609" s="177">
        <f t="shared" si="79"/>
        <v>6250</v>
      </c>
      <c r="D1609" s="317">
        <v>1323</v>
      </c>
    </row>
    <row r="1610" spans="1:4" ht="16">
      <c r="A1610" s="1">
        <f>Лист1!D1607*3</f>
        <v>7794</v>
      </c>
      <c r="B1610" s="177">
        <f t="shared" si="79"/>
        <v>7800</v>
      </c>
      <c r="D1610" s="317"/>
    </row>
    <row r="1611" spans="1:4" ht="16">
      <c r="D1611" s="317">
        <v>2070</v>
      </c>
    </row>
    <row r="1612" spans="1:4" ht="16">
      <c r="A1612" s="1">
        <f>Лист1!D1609*3</f>
        <v>3969</v>
      </c>
      <c r="B1612" s="177">
        <f>_xlfn.CEILING.MATH(A1612,50)</f>
        <v>4000</v>
      </c>
      <c r="D1612" s="317">
        <v>1840</v>
      </c>
    </row>
    <row r="1613" spans="1:4" ht="16">
      <c r="D1613" s="317"/>
    </row>
    <row r="1614" spans="1:4" ht="16">
      <c r="A1614" s="1">
        <f>Лист1!D1611*3</f>
        <v>6210</v>
      </c>
      <c r="B1614" s="177">
        <f>_xlfn.CEILING.MATH(A1614,50)</f>
        <v>6250</v>
      </c>
      <c r="D1614" s="317"/>
    </row>
    <row r="1615" spans="1:4" ht="16">
      <c r="A1615" s="1">
        <f>Лист1!D1612*3</f>
        <v>5520</v>
      </c>
      <c r="B1615" s="177">
        <f>_xlfn.CEILING.MATH(A1615,50)</f>
        <v>5550</v>
      </c>
      <c r="D1615" s="317">
        <v>1139</v>
      </c>
    </row>
    <row r="1616" spans="1:4" ht="16">
      <c r="D1616" s="317">
        <v>1139</v>
      </c>
    </row>
    <row r="1617" spans="1:4" ht="16">
      <c r="D1617" s="317">
        <v>1024</v>
      </c>
    </row>
    <row r="1618" spans="1:4" ht="16">
      <c r="A1618" s="1">
        <f>Лист1!D1615*3</f>
        <v>3417</v>
      </c>
      <c r="B1618" s="177">
        <f>_xlfn.CEILING.MATH(A1618,50)</f>
        <v>3450</v>
      </c>
      <c r="D1618" s="317">
        <v>1024</v>
      </c>
    </row>
    <row r="1619" spans="1:4" ht="16">
      <c r="A1619" s="1">
        <f>Лист1!D1616*3</f>
        <v>3417</v>
      </c>
      <c r="B1619" s="177">
        <f>_xlfn.CEILING.MATH(A1619,50)</f>
        <v>3450</v>
      </c>
      <c r="D1619" s="317">
        <v>828</v>
      </c>
    </row>
    <row r="1620" spans="1:4" ht="16">
      <c r="A1620" s="1">
        <f>Лист1!D1617*3</f>
        <v>3072</v>
      </c>
      <c r="B1620" s="177">
        <f>_xlfn.CEILING.MATH(A1620,50)</f>
        <v>3100</v>
      </c>
      <c r="D1620" s="317"/>
    </row>
    <row r="1621" spans="1:4" ht="16">
      <c r="A1621" s="1">
        <f>Лист1!D1618*3</f>
        <v>3072</v>
      </c>
      <c r="B1621" s="177">
        <f>_xlfn.CEILING.MATH(A1621,50)</f>
        <v>3100</v>
      </c>
      <c r="D1621" s="317">
        <v>1139</v>
      </c>
    </row>
    <row r="1622" spans="1:4" ht="16">
      <c r="A1622" s="1">
        <f>Лист1!D1619*3</f>
        <v>2484</v>
      </c>
      <c r="B1622" s="177">
        <f>_xlfn.CEILING.MATH(A1622,50)</f>
        <v>2500</v>
      </c>
      <c r="D1622" s="317">
        <v>1139</v>
      </c>
    </row>
    <row r="1623" spans="1:4" ht="16">
      <c r="D1623" s="317">
        <v>1323</v>
      </c>
    </row>
    <row r="1624" spans="1:4" ht="16">
      <c r="A1624" s="1">
        <f>Лист1!D1621*3</f>
        <v>3417</v>
      </c>
      <c r="B1624" s="177">
        <f>_xlfn.CEILING.MATH(A1624,50)</f>
        <v>3450</v>
      </c>
      <c r="D1624" s="317"/>
    </row>
    <row r="1625" spans="1:4" ht="16">
      <c r="A1625" s="1">
        <f>Лист1!D1622*3</f>
        <v>3417</v>
      </c>
      <c r="B1625" s="177">
        <f>_xlfn.CEILING.MATH(A1625,50)</f>
        <v>3450</v>
      </c>
      <c r="D1625" s="317">
        <v>1139</v>
      </c>
    </row>
    <row r="1626" spans="1:4" ht="16">
      <c r="A1626" s="1">
        <f>Лист1!D1623*3</f>
        <v>3969</v>
      </c>
      <c r="B1626" s="177">
        <f>_xlfn.CEILING.MATH(A1626,50)</f>
        <v>4000</v>
      </c>
      <c r="D1626" s="317">
        <v>1323</v>
      </c>
    </row>
    <row r="1627" spans="1:4" ht="16">
      <c r="D1627" s="317">
        <v>1024</v>
      </c>
    </row>
    <row r="1628" spans="1:4" ht="16">
      <c r="A1628" s="1">
        <f>Лист1!D1625*3</f>
        <v>3417</v>
      </c>
      <c r="B1628" s="177">
        <f>_xlfn.CEILING.MATH(A1628,50)</f>
        <v>3450</v>
      </c>
      <c r="D1628" s="317">
        <v>1139</v>
      </c>
    </row>
    <row r="1629" spans="1:4" ht="16">
      <c r="A1629" s="1">
        <f>Лист1!D1626*3</f>
        <v>3969</v>
      </c>
      <c r="B1629" s="177">
        <f>_xlfn.CEILING.MATH(A1629,50)</f>
        <v>4000</v>
      </c>
      <c r="D1629" s="317"/>
    </row>
    <row r="1630" spans="1:4" ht="16">
      <c r="A1630" s="1">
        <f>Лист1!D1627*3</f>
        <v>3072</v>
      </c>
      <c r="B1630" s="177">
        <f>_xlfn.CEILING.MATH(A1630,50)</f>
        <v>3100</v>
      </c>
      <c r="D1630" s="317">
        <v>1139</v>
      </c>
    </row>
    <row r="1631" spans="1:4" ht="16">
      <c r="A1631" s="1">
        <f>Лист1!D1628*3</f>
        <v>3417</v>
      </c>
      <c r="B1631" s="177">
        <f>_xlfn.CEILING.MATH(A1631,50)</f>
        <v>3450</v>
      </c>
      <c r="D1631" s="317">
        <v>1139</v>
      </c>
    </row>
    <row r="1632" spans="1:4" ht="16">
      <c r="D1632" s="317">
        <v>1139</v>
      </c>
    </row>
    <row r="1633" spans="1:4" ht="16">
      <c r="A1633" s="1">
        <f>Лист1!D1630*3</f>
        <v>3417</v>
      </c>
      <c r="B1633" s="177">
        <f t="shared" ref="B1633:B1643" si="80">_xlfn.CEILING.MATH(A1633,50)</f>
        <v>3450</v>
      </c>
      <c r="D1633" s="317">
        <v>1139</v>
      </c>
    </row>
    <row r="1634" spans="1:4" ht="16">
      <c r="A1634" s="1">
        <f>Лист1!D1631*3</f>
        <v>3417</v>
      </c>
      <c r="B1634" s="177">
        <f t="shared" si="80"/>
        <v>3450</v>
      </c>
      <c r="D1634" s="317">
        <v>1139</v>
      </c>
    </row>
    <row r="1635" spans="1:4" ht="16">
      <c r="A1635" s="1">
        <f>Лист1!D1632*3</f>
        <v>3417</v>
      </c>
      <c r="B1635" s="177">
        <f t="shared" si="80"/>
        <v>3450</v>
      </c>
      <c r="D1635" s="317">
        <v>1139</v>
      </c>
    </row>
    <row r="1636" spans="1:4" ht="16">
      <c r="A1636" s="1">
        <f>Лист1!D1633*3</f>
        <v>3417</v>
      </c>
      <c r="B1636" s="177">
        <f t="shared" si="80"/>
        <v>3450</v>
      </c>
      <c r="D1636" s="317">
        <v>1139</v>
      </c>
    </row>
    <row r="1637" spans="1:4" ht="16">
      <c r="A1637" s="1">
        <f>Лист1!D1634*3</f>
        <v>3417</v>
      </c>
      <c r="B1637" s="177">
        <f t="shared" si="80"/>
        <v>3450</v>
      </c>
      <c r="D1637" s="317">
        <v>1139</v>
      </c>
    </row>
    <row r="1638" spans="1:4" ht="16">
      <c r="A1638" s="1">
        <f>Лист1!D1635*3</f>
        <v>3417</v>
      </c>
      <c r="B1638" s="177">
        <f t="shared" si="80"/>
        <v>3450</v>
      </c>
      <c r="D1638" s="317">
        <v>1139</v>
      </c>
    </row>
    <row r="1639" spans="1:4" ht="16">
      <c r="A1639" s="1">
        <f>Лист1!D1636*3</f>
        <v>3417</v>
      </c>
      <c r="B1639" s="177">
        <f t="shared" si="80"/>
        <v>3450</v>
      </c>
      <c r="D1639" s="317">
        <v>1139</v>
      </c>
    </row>
    <row r="1640" spans="1:4" ht="16">
      <c r="A1640" s="1">
        <f>Лист1!D1637*3</f>
        <v>3417</v>
      </c>
      <c r="B1640" s="177">
        <f t="shared" si="80"/>
        <v>3450</v>
      </c>
      <c r="D1640" s="317">
        <v>1139</v>
      </c>
    </row>
    <row r="1641" spans="1:4" ht="16">
      <c r="A1641" s="1">
        <f>Лист1!D1638*3</f>
        <v>3417</v>
      </c>
      <c r="B1641" s="177">
        <f t="shared" si="80"/>
        <v>3450</v>
      </c>
      <c r="D1641" s="317"/>
    </row>
    <row r="1642" spans="1:4" ht="16">
      <c r="A1642" s="1">
        <f>Лист1!D1639*3</f>
        <v>3417</v>
      </c>
      <c r="B1642" s="177">
        <f t="shared" si="80"/>
        <v>3450</v>
      </c>
      <c r="D1642" s="317">
        <v>1323</v>
      </c>
    </row>
    <row r="1643" spans="1:4" ht="16">
      <c r="A1643" s="1">
        <f>Лист1!D1640*3</f>
        <v>3417</v>
      </c>
      <c r="B1643" s="177">
        <f t="shared" si="80"/>
        <v>3450</v>
      </c>
      <c r="D1643" s="317"/>
    </row>
    <row r="1644" spans="1:4" ht="16">
      <c r="D1644" s="317">
        <v>1323</v>
      </c>
    </row>
    <row r="1645" spans="1:4" ht="16">
      <c r="A1645" s="1">
        <f>Лист1!D1642*3</f>
        <v>3969</v>
      </c>
      <c r="B1645" s="177">
        <f>_xlfn.CEILING.MATH(A1645,50)</f>
        <v>4000</v>
      </c>
      <c r="D1645" s="317">
        <v>1139</v>
      </c>
    </row>
    <row r="1646" spans="1:4" ht="16">
      <c r="D1646" s="317"/>
    </row>
    <row r="1647" spans="1:4" ht="16">
      <c r="A1647" s="1">
        <f>Лист1!D1644*3</f>
        <v>3969</v>
      </c>
      <c r="B1647" s="177">
        <f>_xlfn.CEILING.MATH(A1647,50)</f>
        <v>4000</v>
      </c>
      <c r="D1647" s="317"/>
    </row>
    <row r="1648" spans="1:4" ht="16">
      <c r="A1648" s="1">
        <f>Лист1!D1645*3</f>
        <v>3417</v>
      </c>
      <c r="B1648" s="177">
        <f>_xlfn.CEILING.MATH(A1648,50)</f>
        <v>3450</v>
      </c>
      <c r="D1648" s="317">
        <v>23575</v>
      </c>
    </row>
    <row r="1649" spans="1:4" ht="16">
      <c r="D1649" s="317">
        <v>4589</v>
      </c>
    </row>
    <row r="1650" spans="1:4" ht="16">
      <c r="D1650" s="317">
        <v>8348</v>
      </c>
    </row>
    <row r="1651" spans="1:4" ht="16">
      <c r="A1651" s="1">
        <f>Лист1!D1648*3</f>
        <v>70725</v>
      </c>
      <c r="B1651" s="177">
        <f>_xlfn.CEILING.MATH(A1651,50)</f>
        <v>70750</v>
      </c>
      <c r="D1651" s="317">
        <v>8348</v>
      </c>
    </row>
    <row r="1652" spans="1:4" ht="16">
      <c r="A1652" s="1">
        <f>Лист1!D1649*3</f>
        <v>13767</v>
      </c>
      <c r="B1652" s="177">
        <f>_xlfn.CEILING.MATH(A1652,50)</f>
        <v>13800</v>
      </c>
      <c r="D1652" s="317">
        <v>8430</v>
      </c>
    </row>
    <row r="1653" spans="1:4" ht="16">
      <c r="A1653" s="1">
        <f>Лист1!D1650*3</f>
        <v>25044</v>
      </c>
      <c r="B1653" s="177">
        <f>_xlfn.CEILING.MATH(A1653,50)</f>
        <v>25050</v>
      </c>
      <c r="D1653" s="317"/>
    </row>
    <row r="1654" spans="1:4" ht="16">
      <c r="A1654" s="1">
        <f>Лист1!D1651*3</f>
        <v>25044</v>
      </c>
      <c r="B1654" s="177">
        <f>_xlfn.CEILING.MATH(A1654,50)</f>
        <v>25050</v>
      </c>
      <c r="D1654" s="317"/>
    </row>
    <row r="1655" spans="1:4" ht="16">
      <c r="A1655" s="1">
        <f>Лист1!D1652*3</f>
        <v>25290</v>
      </c>
      <c r="B1655" s="177">
        <f>_xlfn.CEILING.MATH(A1655,50)</f>
        <v>25300</v>
      </c>
      <c r="D1655" s="317"/>
    </row>
    <row r="1656" spans="1:4" ht="16">
      <c r="D1656" s="317">
        <v>2439</v>
      </c>
    </row>
    <row r="1657" spans="1:4" ht="16">
      <c r="D1657" s="317">
        <v>376</v>
      </c>
    </row>
    <row r="1658" spans="1:4" ht="16">
      <c r="D1658" s="317">
        <v>376</v>
      </c>
    </row>
    <row r="1659" spans="1:4" ht="16">
      <c r="A1659" s="1">
        <f>Лист1!D1656*3</f>
        <v>7317</v>
      </c>
      <c r="B1659" s="177">
        <f t="shared" ref="B1659:B1683" si="81">_xlfn.CEILING.MATH(A1659,50)</f>
        <v>7350</v>
      </c>
      <c r="D1659" s="317">
        <v>667</v>
      </c>
    </row>
    <row r="1660" spans="1:4" ht="16">
      <c r="A1660" s="1">
        <f>Лист1!D1657*3</f>
        <v>1128</v>
      </c>
      <c r="B1660" s="177">
        <f t="shared" si="81"/>
        <v>1150</v>
      </c>
      <c r="D1660" s="317">
        <v>667</v>
      </c>
    </row>
    <row r="1661" spans="1:4" ht="16">
      <c r="A1661" s="1">
        <f>Лист1!D1658*3</f>
        <v>1128</v>
      </c>
      <c r="B1661" s="177">
        <f t="shared" si="81"/>
        <v>1150</v>
      </c>
      <c r="D1661" s="317">
        <v>376</v>
      </c>
    </row>
    <row r="1662" spans="1:4" ht="16">
      <c r="A1662" s="1">
        <f>Лист1!D1659*3</f>
        <v>2001</v>
      </c>
      <c r="B1662" s="177">
        <f t="shared" si="81"/>
        <v>2050</v>
      </c>
      <c r="D1662" s="317">
        <v>376</v>
      </c>
    </row>
    <row r="1663" spans="1:4" ht="16">
      <c r="A1663" s="1">
        <f>Лист1!D1660*3</f>
        <v>2001</v>
      </c>
      <c r="B1663" s="177">
        <f t="shared" si="81"/>
        <v>2050</v>
      </c>
      <c r="D1663" s="317">
        <v>667</v>
      </c>
    </row>
    <row r="1664" spans="1:4" ht="16">
      <c r="A1664" s="1">
        <f>Лист1!D1661*3</f>
        <v>1128</v>
      </c>
      <c r="B1664" s="177">
        <f t="shared" si="81"/>
        <v>1150</v>
      </c>
      <c r="D1664" s="317">
        <v>667</v>
      </c>
    </row>
    <row r="1665" spans="1:4" ht="16">
      <c r="A1665" s="1">
        <f>Лист1!D1662*3</f>
        <v>1128</v>
      </c>
      <c r="B1665" s="177">
        <f t="shared" si="81"/>
        <v>1150</v>
      </c>
      <c r="D1665" s="317">
        <v>376</v>
      </c>
    </row>
    <row r="1666" spans="1:4" ht="16">
      <c r="A1666" s="1">
        <f>Лист1!D1663*3</f>
        <v>2001</v>
      </c>
      <c r="B1666" s="177">
        <f t="shared" si="81"/>
        <v>2050</v>
      </c>
      <c r="D1666" s="317">
        <v>376</v>
      </c>
    </row>
    <row r="1667" spans="1:4" ht="16">
      <c r="A1667" s="1">
        <f>Лист1!D1664*3</f>
        <v>2001</v>
      </c>
      <c r="B1667" s="177">
        <f t="shared" si="81"/>
        <v>2050</v>
      </c>
      <c r="D1667" s="317">
        <v>376</v>
      </c>
    </row>
    <row r="1668" spans="1:4" ht="16">
      <c r="A1668" s="1">
        <f>Лист1!D1665*3</f>
        <v>1128</v>
      </c>
      <c r="B1668" s="177">
        <f t="shared" si="81"/>
        <v>1150</v>
      </c>
      <c r="D1668" s="317">
        <v>667</v>
      </c>
    </row>
    <row r="1669" spans="1:4" ht="16">
      <c r="A1669" s="1">
        <f>Лист1!D1666*3</f>
        <v>1128</v>
      </c>
      <c r="B1669" s="177">
        <f t="shared" si="81"/>
        <v>1150</v>
      </c>
      <c r="D1669" s="317">
        <v>376</v>
      </c>
    </row>
    <row r="1670" spans="1:4" ht="16">
      <c r="A1670" s="1">
        <f>Лист1!D1667*3</f>
        <v>1128</v>
      </c>
      <c r="B1670" s="177">
        <f t="shared" si="81"/>
        <v>1150</v>
      </c>
      <c r="D1670" s="317">
        <v>376</v>
      </c>
    </row>
    <row r="1671" spans="1:4" ht="16">
      <c r="A1671" s="1">
        <f>Лист1!D1668*3</f>
        <v>2001</v>
      </c>
      <c r="B1671" s="177">
        <f t="shared" si="81"/>
        <v>2050</v>
      </c>
      <c r="D1671" s="317">
        <v>667</v>
      </c>
    </row>
    <row r="1672" spans="1:4" ht="16">
      <c r="A1672" s="1">
        <f>Лист1!D1669*3</f>
        <v>1128</v>
      </c>
      <c r="B1672" s="177">
        <f t="shared" si="81"/>
        <v>1150</v>
      </c>
      <c r="D1672" s="317">
        <v>667</v>
      </c>
    </row>
    <row r="1673" spans="1:4" ht="16">
      <c r="A1673" s="1">
        <f>Лист1!D1670*3</f>
        <v>1128</v>
      </c>
      <c r="B1673" s="177">
        <f t="shared" si="81"/>
        <v>1150</v>
      </c>
      <c r="D1673" s="317">
        <v>376</v>
      </c>
    </row>
    <row r="1674" spans="1:4" ht="16">
      <c r="A1674" s="1">
        <f>Лист1!D1671*3</f>
        <v>2001</v>
      </c>
      <c r="B1674" s="177">
        <f t="shared" si="81"/>
        <v>2050</v>
      </c>
      <c r="D1674" s="317">
        <v>376</v>
      </c>
    </row>
    <row r="1675" spans="1:4" ht="16">
      <c r="A1675" s="1">
        <f>Лист1!D1672*3</f>
        <v>2001</v>
      </c>
      <c r="B1675" s="177">
        <f t="shared" si="81"/>
        <v>2050</v>
      </c>
      <c r="D1675" s="317">
        <v>376</v>
      </c>
    </row>
    <row r="1676" spans="1:4" ht="16">
      <c r="A1676" s="1">
        <f>Лист1!D1673*3</f>
        <v>1128</v>
      </c>
      <c r="B1676" s="177">
        <f t="shared" si="81"/>
        <v>1150</v>
      </c>
      <c r="D1676" s="317">
        <v>376</v>
      </c>
    </row>
    <row r="1677" spans="1:4" ht="16">
      <c r="A1677" s="1">
        <f>Лист1!D1674*3</f>
        <v>1128</v>
      </c>
      <c r="B1677" s="177">
        <f t="shared" si="81"/>
        <v>1150</v>
      </c>
      <c r="D1677" s="317">
        <v>376</v>
      </c>
    </row>
    <row r="1678" spans="1:4" ht="16">
      <c r="A1678" s="1">
        <f>Лист1!D1675*3</f>
        <v>1128</v>
      </c>
      <c r="B1678" s="177">
        <f t="shared" si="81"/>
        <v>1150</v>
      </c>
      <c r="D1678" s="317">
        <v>376</v>
      </c>
    </row>
    <row r="1679" spans="1:4" ht="16">
      <c r="A1679" s="1">
        <f>Лист1!D1676*3</f>
        <v>1128</v>
      </c>
      <c r="B1679" s="177">
        <f t="shared" si="81"/>
        <v>1150</v>
      </c>
      <c r="D1679" s="317">
        <v>376</v>
      </c>
    </row>
    <row r="1680" spans="1:4" ht="16">
      <c r="A1680" s="1">
        <f>Лист1!D1677*3</f>
        <v>1128</v>
      </c>
      <c r="B1680" s="177">
        <f t="shared" si="81"/>
        <v>1150</v>
      </c>
      <c r="D1680" s="317">
        <v>616</v>
      </c>
    </row>
    <row r="1681" spans="1:4" ht="16">
      <c r="A1681" s="1">
        <f>Лист1!D1678*3</f>
        <v>1128</v>
      </c>
      <c r="B1681" s="177">
        <f t="shared" si="81"/>
        <v>1150</v>
      </c>
      <c r="D1681" s="317"/>
    </row>
    <row r="1682" spans="1:4" ht="16">
      <c r="A1682" s="1">
        <f>Лист1!D1679*3</f>
        <v>1128</v>
      </c>
      <c r="B1682" s="177">
        <f t="shared" si="81"/>
        <v>1150</v>
      </c>
      <c r="D1682" s="317">
        <v>1682</v>
      </c>
    </row>
    <row r="1683" spans="1:4" ht="16">
      <c r="A1683" s="1">
        <f>Лист1!D1680*3</f>
        <v>1848</v>
      </c>
      <c r="B1683" s="177">
        <f t="shared" si="81"/>
        <v>1850</v>
      </c>
      <c r="D1683" s="317">
        <v>376</v>
      </c>
    </row>
    <row r="1684" spans="1:4" ht="16">
      <c r="D1684" s="317">
        <v>376</v>
      </c>
    </row>
    <row r="1685" spans="1:4" ht="16">
      <c r="A1685" s="1">
        <f>Лист1!D1682*3</f>
        <v>5046</v>
      </c>
      <c r="B1685" s="177">
        <f t="shared" ref="B1685:B1709" si="82">_xlfn.CEILING.MATH(A1685,50)</f>
        <v>5050</v>
      </c>
      <c r="D1685" s="317">
        <v>667</v>
      </c>
    </row>
    <row r="1686" spans="1:4" ht="16">
      <c r="A1686" s="1">
        <f>Лист1!D1683*3</f>
        <v>1128</v>
      </c>
      <c r="B1686" s="177">
        <f t="shared" si="82"/>
        <v>1150</v>
      </c>
      <c r="D1686" s="317">
        <v>667</v>
      </c>
    </row>
    <row r="1687" spans="1:4" ht="16">
      <c r="A1687" s="1">
        <f>Лист1!D1684*3</f>
        <v>1128</v>
      </c>
      <c r="B1687" s="177">
        <f t="shared" si="82"/>
        <v>1150</v>
      </c>
      <c r="D1687" s="317">
        <v>376</v>
      </c>
    </row>
    <row r="1688" spans="1:4" ht="16">
      <c r="A1688" s="1">
        <f>Лист1!D1685*3</f>
        <v>2001</v>
      </c>
      <c r="B1688" s="177">
        <f t="shared" si="82"/>
        <v>2050</v>
      </c>
      <c r="D1688" s="317">
        <v>376</v>
      </c>
    </row>
    <row r="1689" spans="1:4" ht="16">
      <c r="A1689" s="1">
        <f>Лист1!D1686*3</f>
        <v>2001</v>
      </c>
      <c r="B1689" s="177">
        <f t="shared" si="82"/>
        <v>2050</v>
      </c>
      <c r="D1689" s="317">
        <v>667</v>
      </c>
    </row>
    <row r="1690" spans="1:4" ht="16">
      <c r="A1690" s="1">
        <f>Лист1!D1687*3</f>
        <v>1128</v>
      </c>
      <c r="B1690" s="177">
        <f t="shared" si="82"/>
        <v>1150</v>
      </c>
      <c r="D1690" s="317">
        <v>667</v>
      </c>
    </row>
    <row r="1691" spans="1:4" ht="16">
      <c r="A1691" s="1">
        <f>Лист1!D1688*3</f>
        <v>1128</v>
      </c>
      <c r="B1691" s="177">
        <f t="shared" si="82"/>
        <v>1150</v>
      </c>
      <c r="D1691" s="317">
        <v>376</v>
      </c>
    </row>
    <row r="1692" spans="1:4" ht="16">
      <c r="A1692" s="1">
        <f>Лист1!D1689*3</f>
        <v>2001</v>
      </c>
      <c r="B1692" s="177">
        <f t="shared" si="82"/>
        <v>2050</v>
      </c>
      <c r="D1692" s="317">
        <v>667</v>
      </c>
    </row>
    <row r="1693" spans="1:4" ht="16">
      <c r="A1693" s="1">
        <f>Лист1!D1690*3</f>
        <v>2001</v>
      </c>
      <c r="B1693" s="177">
        <f t="shared" si="82"/>
        <v>2050</v>
      </c>
      <c r="D1693" s="317">
        <v>376</v>
      </c>
    </row>
    <row r="1694" spans="1:4" ht="16">
      <c r="A1694" s="1">
        <f>Лист1!D1691*3</f>
        <v>1128</v>
      </c>
      <c r="B1694" s="177">
        <f t="shared" si="82"/>
        <v>1150</v>
      </c>
      <c r="D1694" s="317">
        <v>376</v>
      </c>
    </row>
    <row r="1695" spans="1:4" ht="16">
      <c r="A1695" s="1">
        <f>Лист1!D1692*3</f>
        <v>2001</v>
      </c>
      <c r="B1695" s="177">
        <f t="shared" si="82"/>
        <v>2050</v>
      </c>
      <c r="D1695" s="317">
        <v>376</v>
      </c>
    </row>
    <row r="1696" spans="1:4" ht="16">
      <c r="A1696" s="1">
        <f>Лист1!D1693*3</f>
        <v>1128</v>
      </c>
      <c r="B1696" s="177">
        <f t="shared" si="82"/>
        <v>1150</v>
      </c>
      <c r="D1696" s="317">
        <v>376</v>
      </c>
    </row>
    <row r="1697" spans="1:4" ht="16">
      <c r="A1697" s="1">
        <f>Лист1!D1694*3</f>
        <v>1128</v>
      </c>
      <c r="B1697" s="177">
        <f t="shared" si="82"/>
        <v>1150</v>
      </c>
      <c r="D1697" s="317">
        <v>376</v>
      </c>
    </row>
    <row r="1698" spans="1:4" ht="16">
      <c r="A1698" s="1">
        <f>Лист1!D1695*3</f>
        <v>1128</v>
      </c>
      <c r="B1698" s="177">
        <f t="shared" si="82"/>
        <v>1150</v>
      </c>
      <c r="D1698" s="317">
        <v>376</v>
      </c>
    </row>
    <row r="1699" spans="1:4" ht="16">
      <c r="A1699" s="1">
        <f>Лист1!D1696*3</f>
        <v>1128</v>
      </c>
      <c r="B1699" s="177">
        <f t="shared" si="82"/>
        <v>1150</v>
      </c>
      <c r="D1699" s="317">
        <v>376</v>
      </c>
    </row>
    <row r="1700" spans="1:4" ht="16">
      <c r="A1700" s="1">
        <f>Лист1!D1697*3</f>
        <v>1128</v>
      </c>
      <c r="B1700" s="177">
        <f t="shared" si="82"/>
        <v>1150</v>
      </c>
      <c r="D1700" s="317">
        <v>376</v>
      </c>
    </row>
    <row r="1701" spans="1:4" ht="16">
      <c r="A1701" s="1">
        <f>Лист1!D1698*3</f>
        <v>1128</v>
      </c>
      <c r="B1701" s="177">
        <f t="shared" si="82"/>
        <v>1150</v>
      </c>
      <c r="D1701" s="317">
        <v>376</v>
      </c>
    </row>
    <row r="1702" spans="1:4" ht="16">
      <c r="A1702" s="1">
        <f>Лист1!D1699*3</f>
        <v>1128</v>
      </c>
      <c r="B1702" s="177">
        <f t="shared" si="82"/>
        <v>1150</v>
      </c>
      <c r="D1702" s="317">
        <v>376</v>
      </c>
    </row>
    <row r="1703" spans="1:4" ht="16">
      <c r="A1703" s="1">
        <f>Лист1!D1700*3</f>
        <v>1128</v>
      </c>
      <c r="B1703" s="177">
        <f t="shared" si="82"/>
        <v>1150</v>
      </c>
      <c r="D1703" s="317">
        <v>376</v>
      </c>
    </row>
    <row r="1704" spans="1:4" ht="16">
      <c r="A1704" s="1">
        <f>Лист1!D1701*3</f>
        <v>1128</v>
      </c>
      <c r="B1704" s="177">
        <f t="shared" si="82"/>
        <v>1150</v>
      </c>
      <c r="D1704" s="317">
        <v>376</v>
      </c>
    </row>
    <row r="1705" spans="1:4" ht="16">
      <c r="A1705" s="1">
        <f>Лист1!D1702*3</f>
        <v>1128</v>
      </c>
      <c r="B1705" s="177">
        <f t="shared" si="82"/>
        <v>1150</v>
      </c>
      <c r="D1705" s="317">
        <v>376</v>
      </c>
    </row>
    <row r="1706" spans="1:4" ht="16">
      <c r="A1706" s="1">
        <f>Лист1!D1703*3</f>
        <v>1128</v>
      </c>
      <c r="B1706" s="177">
        <f t="shared" si="82"/>
        <v>1150</v>
      </c>
      <c r="D1706" s="317">
        <v>376</v>
      </c>
    </row>
    <row r="1707" spans="1:4" ht="16">
      <c r="A1707" s="1">
        <f>Лист1!D1704*3</f>
        <v>1128</v>
      </c>
      <c r="B1707" s="177">
        <f t="shared" si="82"/>
        <v>1150</v>
      </c>
      <c r="D1707" s="317"/>
    </row>
    <row r="1708" spans="1:4" ht="16">
      <c r="A1708" s="1">
        <f>Лист1!D1705*3</f>
        <v>1128</v>
      </c>
      <c r="B1708" s="177">
        <f t="shared" si="82"/>
        <v>1150</v>
      </c>
      <c r="D1708" s="317">
        <v>1682</v>
      </c>
    </row>
    <row r="1709" spans="1:4" ht="16">
      <c r="A1709" s="1">
        <f>Лист1!D1706*3</f>
        <v>1128</v>
      </c>
      <c r="B1709" s="177">
        <f t="shared" si="82"/>
        <v>1150</v>
      </c>
      <c r="D1709" s="317">
        <v>376</v>
      </c>
    </row>
    <row r="1710" spans="1:4" ht="16">
      <c r="D1710" s="317">
        <v>376</v>
      </c>
    </row>
    <row r="1711" spans="1:4" ht="16">
      <c r="A1711" s="1">
        <f>Лист1!D1708*3</f>
        <v>5046</v>
      </c>
      <c r="B1711" s="177">
        <f t="shared" ref="B1711:B1734" si="83">_xlfn.CEILING.MATH(A1711,50)</f>
        <v>5050</v>
      </c>
      <c r="D1711" s="317">
        <v>376</v>
      </c>
    </row>
    <row r="1712" spans="1:4" ht="16">
      <c r="A1712" s="1">
        <f>Лист1!D1709*3</f>
        <v>1128</v>
      </c>
      <c r="B1712" s="177">
        <f t="shared" si="83"/>
        <v>1150</v>
      </c>
      <c r="D1712" s="317">
        <v>376</v>
      </c>
    </row>
    <row r="1713" spans="1:4" ht="16">
      <c r="A1713" s="1">
        <f>Лист1!D1710*3</f>
        <v>1128</v>
      </c>
      <c r="B1713" s="177">
        <f t="shared" si="83"/>
        <v>1150</v>
      </c>
      <c r="D1713" s="317">
        <v>376</v>
      </c>
    </row>
    <row r="1714" spans="1:4" ht="16">
      <c r="A1714" s="1">
        <f>Лист1!D1711*3</f>
        <v>1128</v>
      </c>
      <c r="B1714" s="177">
        <f t="shared" si="83"/>
        <v>1150</v>
      </c>
      <c r="D1714" s="317">
        <v>376</v>
      </c>
    </row>
    <row r="1715" spans="1:4" ht="16">
      <c r="A1715" s="1">
        <f>Лист1!D1712*3</f>
        <v>1128</v>
      </c>
      <c r="B1715" s="177">
        <f t="shared" si="83"/>
        <v>1150</v>
      </c>
      <c r="D1715" s="317">
        <v>376</v>
      </c>
    </row>
    <row r="1716" spans="1:4" ht="16">
      <c r="A1716" s="1">
        <f>Лист1!D1713*3</f>
        <v>1128</v>
      </c>
      <c r="B1716" s="177">
        <f t="shared" si="83"/>
        <v>1150</v>
      </c>
      <c r="D1716" s="317">
        <v>376</v>
      </c>
    </row>
    <row r="1717" spans="1:4" ht="16">
      <c r="A1717" s="1">
        <f>Лист1!D1714*3</f>
        <v>1128</v>
      </c>
      <c r="B1717" s="177">
        <f t="shared" si="83"/>
        <v>1150</v>
      </c>
      <c r="D1717" s="317">
        <v>376</v>
      </c>
    </row>
    <row r="1718" spans="1:4" ht="16">
      <c r="A1718" s="1">
        <f>Лист1!D1715*3</f>
        <v>1128</v>
      </c>
      <c r="B1718" s="177">
        <f t="shared" si="83"/>
        <v>1150</v>
      </c>
      <c r="D1718" s="317">
        <v>376</v>
      </c>
    </row>
    <row r="1719" spans="1:4" ht="16">
      <c r="A1719" s="1">
        <f>Лист1!D1716*3</f>
        <v>1128</v>
      </c>
      <c r="B1719" s="177">
        <f t="shared" si="83"/>
        <v>1150</v>
      </c>
      <c r="D1719" s="317">
        <v>376</v>
      </c>
    </row>
    <row r="1720" spans="1:4" ht="16">
      <c r="A1720" s="1">
        <f>Лист1!D1717*3</f>
        <v>1128</v>
      </c>
      <c r="B1720" s="177">
        <f t="shared" si="83"/>
        <v>1150</v>
      </c>
      <c r="D1720" s="317">
        <v>376</v>
      </c>
    </row>
    <row r="1721" spans="1:4" ht="16">
      <c r="A1721" s="1">
        <f>Лист1!D1718*3</f>
        <v>1128</v>
      </c>
      <c r="B1721" s="177">
        <f t="shared" si="83"/>
        <v>1150</v>
      </c>
      <c r="D1721" s="317">
        <v>376</v>
      </c>
    </row>
    <row r="1722" spans="1:4" ht="16">
      <c r="A1722" s="1">
        <f>Лист1!D1719*3</f>
        <v>1128</v>
      </c>
      <c r="B1722" s="177">
        <f t="shared" si="83"/>
        <v>1150</v>
      </c>
      <c r="D1722" s="317">
        <v>376</v>
      </c>
    </row>
    <row r="1723" spans="1:4" ht="16">
      <c r="A1723" s="1">
        <f>Лист1!D1720*3</f>
        <v>1128</v>
      </c>
      <c r="B1723" s="177">
        <f t="shared" si="83"/>
        <v>1150</v>
      </c>
      <c r="D1723" s="317">
        <v>376</v>
      </c>
    </row>
    <row r="1724" spans="1:4" ht="16">
      <c r="A1724" s="1">
        <f>Лист1!D1721*3</f>
        <v>1128</v>
      </c>
      <c r="B1724" s="177">
        <f t="shared" si="83"/>
        <v>1150</v>
      </c>
      <c r="D1724" s="317">
        <v>376</v>
      </c>
    </row>
    <row r="1725" spans="1:4" ht="16">
      <c r="A1725" s="1">
        <f>Лист1!D1722*3</f>
        <v>1128</v>
      </c>
      <c r="B1725" s="177">
        <f t="shared" si="83"/>
        <v>1150</v>
      </c>
      <c r="D1725" s="317">
        <v>376</v>
      </c>
    </row>
    <row r="1726" spans="1:4" ht="16">
      <c r="A1726" s="1">
        <f>Лист1!D1723*3</f>
        <v>1128</v>
      </c>
      <c r="B1726" s="177">
        <f t="shared" si="83"/>
        <v>1150</v>
      </c>
      <c r="D1726" s="317">
        <v>376</v>
      </c>
    </row>
    <row r="1727" spans="1:4" ht="16">
      <c r="A1727" s="1">
        <f>Лист1!D1724*3</f>
        <v>1128</v>
      </c>
      <c r="B1727" s="177">
        <f t="shared" si="83"/>
        <v>1150</v>
      </c>
      <c r="D1727" s="317">
        <v>376</v>
      </c>
    </row>
    <row r="1728" spans="1:4" ht="16">
      <c r="A1728" s="1">
        <f>Лист1!D1725*3</f>
        <v>1128</v>
      </c>
      <c r="B1728" s="177">
        <f t="shared" si="83"/>
        <v>1150</v>
      </c>
      <c r="D1728" s="317">
        <v>376</v>
      </c>
    </row>
    <row r="1729" spans="1:4" ht="16">
      <c r="A1729" s="1">
        <f>Лист1!D1726*3</f>
        <v>1128</v>
      </c>
      <c r="B1729" s="177">
        <f t="shared" si="83"/>
        <v>1150</v>
      </c>
      <c r="D1729" s="317">
        <v>376</v>
      </c>
    </row>
    <row r="1730" spans="1:4" ht="16">
      <c r="A1730" s="1">
        <f>Лист1!D1727*3</f>
        <v>1128</v>
      </c>
      <c r="B1730" s="177">
        <f t="shared" si="83"/>
        <v>1150</v>
      </c>
      <c r="D1730" s="317">
        <v>376</v>
      </c>
    </row>
    <row r="1731" spans="1:4" ht="16">
      <c r="A1731" s="1">
        <f>Лист1!D1728*3</f>
        <v>1128</v>
      </c>
      <c r="B1731" s="177">
        <f t="shared" si="83"/>
        <v>1150</v>
      </c>
      <c r="D1731" s="317">
        <v>376</v>
      </c>
    </row>
    <row r="1732" spans="1:4" ht="16">
      <c r="A1732" s="1">
        <f>Лист1!D1729*3</f>
        <v>1128</v>
      </c>
      <c r="B1732" s="177">
        <f t="shared" si="83"/>
        <v>1150</v>
      </c>
      <c r="D1732" s="317"/>
    </row>
    <row r="1733" spans="1:4" ht="16">
      <c r="A1733" s="1">
        <f>Лист1!D1730*3</f>
        <v>1128</v>
      </c>
      <c r="B1733" s="177">
        <f t="shared" si="83"/>
        <v>1150</v>
      </c>
      <c r="D1733" s="317">
        <v>930</v>
      </c>
    </row>
    <row r="1734" spans="1:4" ht="16">
      <c r="A1734" s="1">
        <f>Лист1!D1731*3</f>
        <v>1128</v>
      </c>
      <c r="B1734" s="177">
        <f t="shared" si="83"/>
        <v>1150</v>
      </c>
      <c r="D1734" s="317">
        <v>930</v>
      </c>
    </row>
    <row r="1735" spans="1:4" ht="16">
      <c r="D1735" s="317">
        <v>1725</v>
      </c>
    </row>
    <row r="1736" spans="1:4" ht="16">
      <c r="A1736" s="1">
        <f>Лист1!D1733*3</f>
        <v>2790</v>
      </c>
      <c r="B1736" s="177">
        <f t="shared" ref="B1736:B1758" si="84">_xlfn.CEILING.MATH(A1736,50)</f>
        <v>2800</v>
      </c>
      <c r="D1736" s="317">
        <v>1725</v>
      </c>
    </row>
    <row r="1737" spans="1:4" ht="16">
      <c r="A1737" s="1">
        <f>Лист1!D1734*3</f>
        <v>2790</v>
      </c>
      <c r="B1737" s="177">
        <f t="shared" si="84"/>
        <v>2800</v>
      </c>
      <c r="D1737" s="317">
        <v>930</v>
      </c>
    </row>
    <row r="1738" spans="1:4" ht="16">
      <c r="A1738" s="1">
        <f>Лист1!D1735*3</f>
        <v>5175</v>
      </c>
      <c r="B1738" s="177">
        <f t="shared" si="84"/>
        <v>5200</v>
      </c>
      <c r="D1738" s="317">
        <v>930</v>
      </c>
    </row>
    <row r="1739" spans="1:4" ht="16">
      <c r="A1739" s="1">
        <f>Лист1!D1736*3</f>
        <v>5175</v>
      </c>
      <c r="B1739" s="177">
        <f t="shared" si="84"/>
        <v>5200</v>
      </c>
      <c r="D1739" s="317">
        <v>1921</v>
      </c>
    </row>
    <row r="1740" spans="1:4" ht="16">
      <c r="A1740" s="1">
        <f>Лист1!D1737*3</f>
        <v>2790</v>
      </c>
      <c r="B1740" s="177">
        <f t="shared" si="84"/>
        <v>2800</v>
      </c>
      <c r="D1740" s="317">
        <v>316</v>
      </c>
    </row>
    <row r="1741" spans="1:4" ht="16">
      <c r="A1741" s="1">
        <f>Лист1!D1738*3</f>
        <v>2790</v>
      </c>
      <c r="B1741" s="177">
        <f t="shared" si="84"/>
        <v>2800</v>
      </c>
      <c r="D1741" s="317">
        <v>253</v>
      </c>
    </row>
    <row r="1742" spans="1:4" ht="16">
      <c r="A1742" s="1">
        <f>Лист1!D1739*3</f>
        <v>5763</v>
      </c>
      <c r="B1742" s="177">
        <f t="shared" si="84"/>
        <v>5800</v>
      </c>
      <c r="D1742" s="317">
        <v>1651</v>
      </c>
    </row>
    <row r="1743" spans="1:4" ht="16">
      <c r="A1743" s="1">
        <f>Лист1!D1740*3</f>
        <v>948</v>
      </c>
      <c r="B1743" s="177">
        <f t="shared" si="84"/>
        <v>950</v>
      </c>
      <c r="D1743" s="317">
        <v>930</v>
      </c>
    </row>
    <row r="1744" spans="1:4" ht="16">
      <c r="A1744" s="1">
        <f>Лист1!D1741*3</f>
        <v>759</v>
      </c>
      <c r="B1744" s="177">
        <f t="shared" si="84"/>
        <v>800</v>
      </c>
      <c r="D1744" s="317">
        <v>930</v>
      </c>
    </row>
    <row r="1745" spans="1:4" ht="16">
      <c r="A1745" s="1">
        <f>Лист1!D1742*3</f>
        <v>4953</v>
      </c>
      <c r="B1745" s="177">
        <f t="shared" si="84"/>
        <v>5000</v>
      </c>
      <c r="D1745" s="317">
        <v>5233</v>
      </c>
    </row>
    <row r="1746" spans="1:4" ht="16">
      <c r="A1746" s="1">
        <f>Лист1!D1743*3</f>
        <v>2790</v>
      </c>
      <c r="B1746" s="177">
        <f t="shared" si="84"/>
        <v>2800</v>
      </c>
      <c r="D1746" s="317">
        <v>1621</v>
      </c>
    </row>
    <row r="1747" spans="1:4" ht="16">
      <c r="A1747" s="1">
        <f>Лист1!D1744*3</f>
        <v>2790</v>
      </c>
      <c r="B1747" s="177">
        <f t="shared" si="84"/>
        <v>2800</v>
      </c>
      <c r="D1747" s="317">
        <v>1714</v>
      </c>
    </row>
    <row r="1748" spans="1:4" ht="16">
      <c r="A1748" s="1">
        <f>Лист1!D1745*3</f>
        <v>15699</v>
      </c>
      <c r="B1748" s="177">
        <f t="shared" si="84"/>
        <v>15700</v>
      </c>
      <c r="D1748" s="317">
        <v>1754</v>
      </c>
    </row>
    <row r="1749" spans="1:4" ht="16">
      <c r="A1749" s="1">
        <f>Лист1!D1746*3</f>
        <v>4863</v>
      </c>
      <c r="B1749" s="177">
        <f t="shared" si="84"/>
        <v>4900</v>
      </c>
      <c r="D1749" s="317">
        <v>1754</v>
      </c>
    </row>
    <row r="1750" spans="1:4" ht="16">
      <c r="A1750" s="1">
        <f>Лист1!D1747*3</f>
        <v>5142</v>
      </c>
      <c r="B1750" s="177">
        <f t="shared" si="84"/>
        <v>5150</v>
      </c>
      <c r="D1750" s="317">
        <v>930</v>
      </c>
    </row>
    <row r="1751" spans="1:4" ht="16">
      <c r="A1751" s="1">
        <f>Лист1!D1748*3</f>
        <v>5262</v>
      </c>
      <c r="B1751" s="177">
        <f t="shared" si="84"/>
        <v>5300</v>
      </c>
      <c r="D1751" s="317">
        <v>930</v>
      </c>
    </row>
    <row r="1752" spans="1:4" ht="16">
      <c r="A1752" s="1">
        <f>Лист1!D1749*3</f>
        <v>5262</v>
      </c>
      <c r="B1752" s="177">
        <f t="shared" si="84"/>
        <v>5300</v>
      </c>
      <c r="D1752" s="317">
        <v>1970</v>
      </c>
    </row>
    <row r="1753" spans="1:4" ht="16">
      <c r="A1753" s="1">
        <f>Лист1!D1750*3</f>
        <v>2790</v>
      </c>
      <c r="B1753" s="177">
        <f t="shared" si="84"/>
        <v>2800</v>
      </c>
      <c r="D1753" s="317">
        <v>2134</v>
      </c>
    </row>
    <row r="1754" spans="1:4" ht="16">
      <c r="A1754" s="1">
        <f>Лист1!D1751*3</f>
        <v>2790</v>
      </c>
      <c r="B1754" s="177">
        <f t="shared" si="84"/>
        <v>2800</v>
      </c>
      <c r="D1754" s="317">
        <v>4129</v>
      </c>
    </row>
    <row r="1755" spans="1:4" ht="16">
      <c r="A1755" s="1">
        <f>Лист1!D1752*3</f>
        <v>5910</v>
      </c>
      <c r="B1755" s="177">
        <f t="shared" si="84"/>
        <v>5950</v>
      </c>
      <c r="D1755" s="317">
        <v>2134</v>
      </c>
    </row>
    <row r="1756" spans="1:4" ht="16">
      <c r="A1756" s="1">
        <f>Лист1!D1753*3</f>
        <v>6402</v>
      </c>
      <c r="B1756" s="177">
        <f t="shared" si="84"/>
        <v>6450</v>
      </c>
      <c r="D1756" s="317"/>
    </row>
    <row r="1757" spans="1:4" ht="16">
      <c r="A1757" s="1">
        <f>Лист1!D1754*3</f>
        <v>12387</v>
      </c>
      <c r="B1757" s="177">
        <f t="shared" si="84"/>
        <v>12400</v>
      </c>
      <c r="D1757" s="317">
        <v>8710</v>
      </c>
    </row>
    <row r="1758" spans="1:4" ht="16">
      <c r="A1758" s="1">
        <f>Лист1!D1755*3</f>
        <v>6402</v>
      </c>
      <c r="B1758" s="177">
        <f t="shared" si="84"/>
        <v>6450</v>
      </c>
      <c r="D1758" s="317">
        <v>2634</v>
      </c>
    </row>
    <row r="1759" spans="1:4" ht="16">
      <c r="D1759" s="317">
        <v>2600</v>
      </c>
    </row>
    <row r="1760" spans="1:4" ht="16">
      <c r="A1760" s="1">
        <f>Лист1!D1757*3</f>
        <v>26130</v>
      </c>
      <c r="B1760" s="177">
        <f>_xlfn.CEILING.MATH(A1760,50)</f>
        <v>26150</v>
      </c>
      <c r="D1760" s="317">
        <v>2600</v>
      </c>
    </row>
    <row r="1761" spans="1:4" ht="16">
      <c r="A1761" s="1">
        <f>Лист1!D1758*3</f>
        <v>7902</v>
      </c>
      <c r="B1761" s="177">
        <f>_xlfn.CEILING.MATH(A1761,50)</f>
        <v>7950</v>
      </c>
      <c r="D1761" s="317"/>
    </row>
    <row r="1762" spans="1:4" ht="16">
      <c r="A1762" s="1">
        <f>Лист1!D1759*3</f>
        <v>7800</v>
      </c>
      <c r="B1762" s="177">
        <f>_xlfn.CEILING.MATH(A1762,50)</f>
        <v>7800</v>
      </c>
      <c r="D1762" s="317">
        <v>3334</v>
      </c>
    </row>
    <row r="1763" spans="1:4" ht="16">
      <c r="A1763" s="1">
        <f>Лист1!D1760*3</f>
        <v>7800</v>
      </c>
      <c r="B1763" s="177">
        <f>_xlfn.CEILING.MATH(A1763,50)</f>
        <v>7800</v>
      </c>
      <c r="D1763" s="317"/>
    </row>
    <row r="1764" spans="1:4" ht="16">
      <c r="D1764" s="317">
        <v>1462</v>
      </c>
    </row>
    <row r="1765" spans="1:4" ht="16">
      <c r="A1765" s="1">
        <f>Лист1!D1762*3</f>
        <v>10002</v>
      </c>
      <c r="B1765" s="177">
        <f>_xlfn.CEILING.MATH(A1765,50)</f>
        <v>10050</v>
      </c>
      <c r="D1765" s="317">
        <v>1462</v>
      </c>
    </row>
    <row r="1766" spans="1:4" ht="16">
      <c r="D1766" s="317">
        <v>1462</v>
      </c>
    </row>
    <row r="1767" spans="1:4" ht="16">
      <c r="A1767" s="1">
        <f>Лист1!D1764*3</f>
        <v>4386</v>
      </c>
      <c r="B1767" s="177">
        <f t="shared" ref="B1767:B1776" si="85">_xlfn.CEILING.MATH(A1767,50)</f>
        <v>4400</v>
      </c>
      <c r="D1767" s="317">
        <v>1462</v>
      </c>
    </row>
    <row r="1768" spans="1:4" ht="16">
      <c r="A1768" s="1">
        <f>Лист1!D1765*3</f>
        <v>4386</v>
      </c>
      <c r="B1768" s="177">
        <f t="shared" si="85"/>
        <v>4400</v>
      </c>
      <c r="D1768" s="317">
        <v>3066</v>
      </c>
    </row>
    <row r="1769" spans="1:4" ht="16">
      <c r="A1769" s="1">
        <f>Лист1!D1766*3</f>
        <v>4386</v>
      </c>
      <c r="B1769" s="177">
        <f t="shared" si="85"/>
        <v>4400</v>
      </c>
      <c r="D1769" s="317">
        <v>3910</v>
      </c>
    </row>
    <row r="1770" spans="1:4" ht="16">
      <c r="A1770" s="1">
        <f>Лист1!D1767*3</f>
        <v>4386</v>
      </c>
      <c r="B1770" s="177">
        <f t="shared" si="85"/>
        <v>4400</v>
      </c>
      <c r="D1770" s="317">
        <v>2213</v>
      </c>
    </row>
    <row r="1771" spans="1:4" ht="16">
      <c r="A1771" s="1">
        <f>Лист1!D1768*3</f>
        <v>9198</v>
      </c>
      <c r="B1771" s="177">
        <f t="shared" si="85"/>
        <v>9200</v>
      </c>
      <c r="D1771" s="317">
        <v>2475</v>
      </c>
    </row>
    <row r="1772" spans="1:4" ht="16">
      <c r="A1772" s="1">
        <f>Лист1!D1769*3</f>
        <v>11730</v>
      </c>
      <c r="B1772" s="177">
        <f t="shared" si="85"/>
        <v>11750</v>
      </c>
      <c r="D1772" s="317">
        <v>2452</v>
      </c>
    </row>
    <row r="1773" spans="1:4" ht="16">
      <c r="A1773" s="1">
        <f>Лист1!D1770*3</f>
        <v>6639</v>
      </c>
      <c r="B1773" s="177">
        <f t="shared" si="85"/>
        <v>6650</v>
      </c>
      <c r="D1773" s="317">
        <v>2462</v>
      </c>
    </row>
    <row r="1774" spans="1:4" ht="16">
      <c r="A1774" s="1">
        <f>Лист1!D1771*3</f>
        <v>7425</v>
      </c>
      <c r="B1774" s="177">
        <f t="shared" si="85"/>
        <v>7450</v>
      </c>
      <c r="D1774" s="317"/>
    </row>
    <row r="1775" spans="1:4" ht="16">
      <c r="A1775" s="1">
        <f>Лист1!D1772*3</f>
        <v>7356</v>
      </c>
      <c r="B1775" s="177">
        <f t="shared" si="85"/>
        <v>7400</v>
      </c>
      <c r="D1775" s="317"/>
    </row>
    <row r="1776" spans="1:4" ht="16">
      <c r="A1776" s="1">
        <f>Лист1!D1773*3</f>
        <v>7386</v>
      </c>
      <c r="B1776" s="177">
        <f t="shared" si="85"/>
        <v>7400</v>
      </c>
      <c r="D1776" s="317">
        <v>889</v>
      </c>
    </row>
    <row r="1777" spans="1:4" ht="16">
      <c r="D1777" s="317">
        <v>5557</v>
      </c>
    </row>
    <row r="1778" spans="1:4" ht="16">
      <c r="D1778" s="317">
        <v>1778</v>
      </c>
    </row>
    <row r="1779" spans="1:4" ht="16">
      <c r="A1779" s="1">
        <f>Лист1!D1776*3</f>
        <v>2667</v>
      </c>
      <c r="B1779" s="177">
        <f>_xlfn.CEILING.MATH(A1779,50)</f>
        <v>2700</v>
      </c>
      <c r="D1779" s="317">
        <v>987</v>
      </c>
    </row>
    <row r="1780" spans="1:4" ht="16">
      <c r="A1780" s="1">
        <f>Лист1!D1777*3</f>
        <v>16671</v>
      </c>
      <c r="B1780" s="177">
        <f>_xlfn.CEILING.MATH(A1780,50)</f>
        <v>16700</v>
      </c>
      <c r="D1780" s="317">
        <v>1380</v>
      </c>
    </row>
    <row r="1781" spans="1:4" ht="16">
      <c r="A1781" s="1">
        <f>Лист1!D1778*3</f>
        <v>5334</v>
      </c>
      <c r="B1781" s="177">
        <f>_xlfn.CEILING.MATH(A1781,50)</f>
        <v>5350</v>
      </c>
      <c r="D1781" s="317"/>
    </row>
    <row r="1782" spans="1:4" ht="16">
      <c r="A1782" s="1">
        <f>Лист1!D1779*3</f>
        <v>2961</v>
      </c>
      <c r="B1782" s="177">
        <f>_xlfn.CEILING.MATH(A1782,50)</f>
        <v>3000</v>
      </c>
      <c r="D1782" s="317"/>
    </row>
    <row r="1783" spans="1:4" ht="16">
      <c r="A1783" s="1">
        <f>Лист1!D1780*3</f>
        <v>4140</v>
      </c>
      <c r="B1783" s="177">
        <f>_xlfn.CEILING.MATH(A1783,50)</f>
        <v>4150</v>
      </c>
      <c r="D1783" s="317"/>
    </row>
    <row r="1784" spans="1:4" ht="16">
      <c r="D1784" s="317">
        <v>6279</v>
      </c>
    </row>
    <row r="1785" spans="1:4" ht="16">
      <c r="D1785" s="317">
        <v>4167</v>
      </c>
    </row>
    <row r="1786" spans="1:4" ht="16">
      <c r="D1786" s="317">
        <v>8290</v>
      </c>
    </row>
    <row r="1787" spans="1:4" ht="16">
      <c r="A1787" s="1">
        <f>Лист1!D1784*3</f>
        <v>18837</v>
      </c>
      <c r="B1787" s="177">
        <f>_xlfn.CEILING.MATH(A1787,50)</f>
        <v>18850</v>
      </c>
      <c r="D1787" s="317">
        <v>9270</v>
      </c>
    </row>
    <row r="1788" spans="1:4" ht="16">
      <c r="A1788" s="1">
        <f>Лист1!D1785*3</f>
        <v>12501</v>
      </c>
      <c r="B1788" s="177">
        <f>_xlfn.CEILING.MATH(A1788,50)</f>
        <v>12550</v>
      </c>
      <c r="D1788" s="317"/>
    </row>
    <row r="1789" spans="1:4" ht="16">
      <c r="A1789" s="1">
        <f>Лист1!D1786*3</f>
        <v>24870</v>
      </c>
      <c r="B1789" s="177">
        <f>_xlfn.CEILING.MATH(A1789,50)</f>
        <v>24900</v>
      </c>
      <c r="D1789" s="317">
        <v>3074</v>
      </c>
    </row>
    <row r="1790" spans="1:4" ht="16">
      <c r="A1790" s="1">
        <f>Лист1!D1787*3</f>
        <v>27810</v>
      </c>
      <c r="B1790" s="177">
        <f>_xlfn.CEILING.MATH(A1790,50)</f>
        <v>27850</v>
      </c>
      <c r="D1790" s="317">
        <v>633</v>
      </c>
    </row>
    <row r="1791" spans="1:4" ht="16">
      <c r="D1791" s="317">
        <v>1948</v>
      </c>
    </row>
    <row r="1792" spans="1:4" ht="16">
      <c r="A1792" s="1">
        <f>Лист1!D1789*3</f>
        <v>9222</v>
      </c>
      <c r="B1792" s="177">
        <f t="shared" ref="B1792:B1799" si="86">_xlfn.CEILING.MATH(A1792,50)</f>
        <v>9250</v>
      </c>
      <c r="D1792" s="317">
        <v>1591</v>
      </c>
    </row>
    <row r="1793" spans="1:4" ht="16">
      <c r="A1793" s="1">
        <f>Лист1!D1790*3</f>
        <v>1899</v>
      </c>
      <c r="B1793" s="177">
        <f t="shared" si="86"/>
        <v>1900</v>
      </c>
      <c r="D1793" s="317">
        <v>1737</v>
      </c>
    </row>
    <row r="1794" spans="1:4" ht="16">
      <c r="A1794" s="1">
        <f>Лист1!D1791*3</f>
        <v>5844</v>
      </c>
      <c r="B1794" s="177">
        <f t="shared" si="86"/>
        <v>5850</v>
      </c>
      <c r="D1794" s="317">
        <v>2068</v>
      </c>
    </row>
    <row r="1795" spans="1:4" ht="16">
      <c r="A1795" s="1">
        <f>Лист1!D1792*3</f>
        <v>4773</v>
      </c>
      <c r="B1795" s="177">
        <f t="shared" si="86"/>
        <v>4800</v>
      </c>
      <c r="D1795" s="317">
        <v>5693</v>
      </c>
    </row>
    <row r="1796" spans="1:4" ht="16">
      <c r="A1796" s="1">
        <f>Лист1!D1793*3</f>
        <v>5211</v>
      </c>
      <c r="B1796" s="177">
        <f t="shared" si="86"/>
        <v>5250</v>
      </c>
      <c r="D1796" s="317">
        <v>6450</v>
      </c>
    </row>
    <row r="1797" spans="1:4" ht="16">
      <c r="A1797" s="1">
        <f>Лист1!D1794*3</f>
        <v>6204</v>
      </c>
      <c r="B1797" s="177">
        <f t="shared" si="86"/>
        <v>6250</v>
      </c>
      <c r="D1797" s="317"/>
    </row>
    <row r="1798" spans="1:4" ht="16">
      <c r="A1798" s="1">
        <f>Лист1!D1795*3</f>
        <v>17079</v>
      </c>
      <c r="B1798" s="177">
        <f t="shared" si="86"/>
        <v>17100</v>
      </c>
      <c r="D1798" s="317">
        <v>4111</v>
      </c>
    </row>
    <row r="1799" spans="1:4" ht="16">
      <c r="A1799" s="1">
        <f>Лист1!D1796*3</f>
        <v>19350</v>
      </c>
      <c r="B1799" s="177">
        <f t="shared" si="86"/>
        <v>19350</v>
      </c>
      <c r="D1799" s="317">
        <v>2530</v>
      </c>
    </row>
    <row r="1800" spans="1:4" ht="16">
      <c r="D1800" s="317">
        <v>5548</v>
      </c>
    </row>
    <row r="1801" spans="1:4" ht="16">
      <c r="A1801" s="1">
        <f>Лист1!D1798*3</f>
        <v>12333</v>
      </c>
      <c r="B1801" s="177">
        <f>_xlfn.CEILING.MATH(A1801,50)</f>
        <v>12350</v>
      </c>
      <c r="D1801" s="317"/>
    </row>
    <row r="1802" spans="1:4" ht="16">
      <c r="A1802" s="1">
        <f>Лист1!D1799*3</f>
        <v>7590</v>
      </c>
      <c r="B1802" s="177">
        <f>_xlfn.CEILING.MATH(A1802,50)</f>
        <v>7600</v>
      </c>
      <c r="D1802" s="317">
        <v>6303</v>
      </c>
    </row>
    <row r="1803" spans="1:4" ht="16">
      <c r="A1803" s="1">
        <f>Лист1!D1800*3</f>
        <v>16644</v>
      </c>
      <c r="B1803" s="177">
        <f>_xlfn.CEILING.MATH(A1803,50)</f>
        <v>16650</v>
      </c>
      <c r="D1803" s="317">
        <v>5750</v>
      </c>
    </row>
    <row r="1804" spans="1:4" ht="16">
      <c r="D1804" s="317">
        <v>2013</v>
      </c>
    </row>
    <row r="1805" spans="1:4" ht="16">
      <c r="A1805" s="1">
        <f>Лист1!D1802*3</f>
        <v>18909</v>
      </c>
      <c r="B1805" s="177">
        <f t="shared" ref="B1805:B1812" si="87">_xlfn.CEILING.MATH(A1805,50)</f>
        <v>18950</v>
      </c>
      <c r="D1805" s="317">
        <v>687</v>
      </c>
    </row>
    <row r="1806" spans="1:4" ht="16">
      <c r="A1806" s="1">
        <f>Лист1!D1803*3</f>
        <v>17250</v>
      </c>
      <c r="B1806" s="177">
        <f t="shared" si="87"/>
        <v>17250</v>
      </c>
      <c r="D1806" s="317">
        <v>3450</v>
      </c>
    </row>
    <row r="1807" spans="1:4" ht="16">
      <c r="A1807" s="1">
        <f>Лист1!D1804*3</f>
        <v>6039</v>
      </c>
      <c r="B1807" s="177">
        <f t="shared" si="87"/>
        <v>6050</v>
      </c>
      <c r="D1807" s="317">
        <v>6116</v>
      </c>
    </row>
    <row r="1808" spans="1:4" ht="16">
      <c r="A1808" s="1">
        <f>Лист1!D1805*3</f>
        <v>2061</v>
      </c>
      <c r="B1808" s="177">
        <f t="shared" si="87"/>
        <v>2100</v>
      </c>
      <c r="D1808" s="317">
        <v>2381</v>
      </c>
    </row>
    <row r="1809" spans="1:4" ht="16">
      <c r="A1809" s="1">
        <f>Лист1!D1806*3</f>
        <v>10350</v>
      </c>
      <c r="B1809" s="177">
        <f t="shared" si="87"/>
        <v>10350</v>
      </c>
      <c r="D1809" s="317">
        <v>7490</v>
      </c>
    </row>
    <row r="1810" spans="1:4" ht="16">
      <c r="A1810" s="1">
        <f>Лист1!D1807*3</f>
        <v>18348</v>
      </c>
      <c r="B1810" s="177">
        <f t="shared" si="87"/>
        <v>18350</v>
      </c>
      <c r="D1810" s="317"/>
    </row>
    <row r="1811" spans="1:4" ht="16">
      <c r="A1811" s="1">
        <f>Лист1!D1808*3</f>
        <v>7143</v>
      </c>
      <c r="B1811" s="177">
        <f t="shared" si="87"/>
        <v>7150</v>
      </c>
      <c r="D1811" s="317">
        <v>5219</v>
      </c>
    </row>
    <row r="1812" spans="1:4" ht="16">
      <c r="A1812" s="1">
        <f>Лист1!D1809*3</f>
        <v>22470</v>
      </c>
      <c r="B1812" s="177">
        <f t="shared" si="87"/>
        <v>22500</v>
      </c>
      <c r="D1812" s="317">
        <v>5003</v>
      </c>
    </row>
    <row r="1813" spans="1:4" ht="16">
      <c r="D1813" s="317">
        <v>3218</v>
      </c>
    </row>
    <row r="1814" spans="1:4" ht="16">
      <c r="A1814" s="1">
        <f>Лист1!D1811*3</f>
        <v>15657</v>
      </c>
      <c r="B1814" s="177">
        <f>_xlfn.CEILING.MATH(A1814,50)</f>
        <v>15700</v>
      </c>
      <c r="D1814" s="317">
        <v>4025</v>
      </c>
    </row>
    <row r="1815" spans="1:4" ht="16">
      <c r="A1815" s="1">
        <f>Лист1!D1812*3</f>
        <v>15009</v>
      </c>
      <c r="B1815" s="177">
        <f>_xlfn.CEILING.MATH(A1815,50)</f>
        <v>15050</v>
      </c>
      <c r="D1815" s="317">
        <v>19896</v>
      </c>
    </row>
    <row r="1816" spans="1:4" ht="16">
      <c r="A1816" s="1">
        <f>Лист1!D1813*3</f>
        <v>9654</v>
      </c>
      <c r="B1816" s="177">
        <f>_xlfn.CEILING.MATH(A1816,50)</f>
        <v>9700</v>
      </c>
      <c r="D1816" s="317"/>
    </row>
    <row r="1817" spans="1:4" ht="16">
      <c r="A1817" s="1">
        <f>Лист1!D1814*3</f>
        <v>12075</v>
      </c>
      <c r="B1817" s="177">
        <f>_xlfn.CEILING.MATH(A1817,50)</f>
        <v>12100</v>
      </c>
      <c r="D1817" s="317">
        <v>7108</v>
      </c>
    </row>
    <row r="1818" spans="1:4" ht="16">
      <c r="A1818" s="1">
        <f>Лист1!D1815*3</f>
        <v>59688</v>
      </c>
      <c r="B1818" s="177">
        <f>_xlfn.CEILING.MATH(A1818,50)</f>
        <v>59700</v>
      </c>
      <c r="D1818" s="317">
        <v>2484</v>
      </c>
    </row>
    <row r="1819" spans="1:4" ht="16">
      <c r="D1819" s="317">
        <v>7935</v>
      </c>
    </row>
    <row r="1820" spans="1:4" ht="16">
      <c r="A1820" s="1">
        <f>Лист1!D1817*3</f>
        <v>21324</v>
      </c>
      <c r="B1820" s="177">
        <f t="shared" ref="B1820:B1826" si="88">_xlfn.CEILING.MATH(A1820,50)</f>
        <v>21350</v>
      </c>
      <c r="D1820" s="317">
        <v>5240</v>
      </c>
    </row>
    <row r="1821" spans="1:4" ht="16">
      <c r="A1821" s="1">
        <f>Лист1!D1818*3</f>
        <v>7452</v>
      </c>
      <c r="B1821" s="177">
        <f t="shared" si="88"/>
        <v>7500</v>
      </c>
      <c r="D1821" s="317">
        <v>10728</v>
      </c>
    </row>
    <row r="1822" spans="1:4" ht="16">
      <c r="A1822" s="1">
        <f>Лист1!D1819*3</f>
        <v>23805</v>
      </c>
      <c r="B1822" s="177">
        <f t="shared" si="88"/>
        <v>23850</v>
      </c>
      <c r="D1822" s="317">
        <v>3163</v>
      </c>
    </row>
    <row r="1823" spans="1:4" ht="16">
      <c r="A1823" s="1">
        <f>Лист1!D1820*3</f>
        <v>15720</v>
      </c>
      <c r="B1823" s="177">
        <f t="shared" si="88"/>
        <v>15750</v>
      </c>
      <c r="D1823" s="317">
        <v>4167</v>
      </c>
    </row>
    <row r="1824" spans="1:4" ht="16">
      <c r="A1824" s="1">
        <f>Лист1!D1821*3</f>
        <v>32184</v>
      </c>
      <c r="B1824" s="177">
        <f t="shared" si="88"/>
        <v>32200</v>
      </c>
      <c r="D1824" s="317"/>
    </row>
    <row r="1825" spans="1:4" ht="16">
      <c r="A1825" s="1">
        <f>Лист1!D1822*3</f>
        <v>9489</v>
      </c>
      <c r="B1825" s="177">
        <f t="shared" si="88"/>
        <v>9500</v>
      </c>
      <c r="D1825" s="317">
        <v>1955</v>
      </c>
    </row>
    <row r="1826" spans="1:4" ht="16">
      <c r="A1826" s="1">
        <f>Лист1!D1823*3</f>
        <v>12501</v>
      </c>
      <c r="B1826" s="177">
        <f t="shared" si="88"/>
        <v>12550</v>
      </c>
      <c r="D1826" s="317">
        <v>5248</v>
      </c>
    </row>
    <row r="1827" spans="1:4" ht="16">
      <c r="D1827" s="317">
        <v>1328</v>
      </c>
    </row>
    <row r="1828" spans="1:4" ht="16">
      <c r="A1828" s="1">
        <f>Лист1!D1825*3</f>
        <v>5865</v>
      </c>
      <c r="B1828" s="177">
        <f>_xlfn.CEILING.MATH(A1828,50)</f>
        <v>5900</v>
      </c>
      <c r="D1828" s="317"/>
    </row>
    <row r="1829" spans="1:4" ht="16">
      <c r="A1829" s="1">
        <f>Лист1!D1826*3</f>
        <v>15744</v>
      </c>
      <c r="B1829" s="177">
        <f>_xlfn.CEILING.MATH(A1829,50)</f>
        <v>15750</v>
      </c>
      <c r="D1829" s="317">
        <v>2074</v>
      </c>
    </row>
    <row r="1830" spans="1:4" ht="16">
      <c r="A1830" s="1">
        <f>Лист1!D1827*3</f>
        <v>3984</v>
      </c>
      <c r="B1830" s="177">
        <f>_xlfn.CEILING.MATH(A1830,50)</f>
        <v>4000</v>
      </c>
      <c r="D1830" s="317">
        <v>6851</v>
      </c>
    </row>
    <row r="1831" spans="1:4" ht="16">
      <c r="D1831" s="317">
        <v>1328</v>
      </c>
    </row>
    <row r="1832" spans="1:4" ht="16">
      <c r="A1832" s="1">
        <f>Лист1!D1829*3</f>
        <v>6222</v>
      </c>
      <c r="B1832" s="177">
        <f t="shared" ref="B1832:B1839" si="89">_xlfn.CEILING.MATH(A1832,50)</f>
        <v>6250</v>
      </c>
      <c r="D1832" s="317">
        <v>961</v>
      </c>
    </row>
    <row r="1833" spans="1:4" ht="16">
      <c r="A1833" s="1">
        <f>Лист1!D1830*3</f>
        <v>20553</v>
      </c>
      <c r="B1833" s="177">
        <f t="shared" si="89"/>
        <v>20600</v>
      </c>
      <c r="D1833" s="317">
        <v>1262</v>
      </c>
    </row>
    <row r="1834" spans="1:4" ht="16">
      <c r="A1834" s="1">
        <f>Лист1!D1831*3</f>
        <v>3984</v>
      </c>
      <c r="B1834" s="177">
        <f t="shared" si="89"/>
        <v>4000</v>
      </c>
      <c r="D1834" s="317">
        <v>2657</v>
      </c>
    </row>
    <row r="1835" spans="1:4" ht="16">
      <c r="A1835" s="1">
        <f>Лист1!D1832*3</f>
        <v>2883</v>
      </c>
      <c r="B1835" s="177">
        <f t="shared" si="89"/>
        <v>2900</v>
      </c>
      <c r="D1835" s="317">
        <v>3231</v>
      </c>
    </row>
    <row r="1836" spans="1:4" ht="16">
      <c r="A1836" s="1">
        <f>Лист1!D1833*3</f>
        <v>3786</v>
      </c>
      <c r="B1836" s="177">
        <f t="shared" si="89"/>
        <v>3800</v>
      </c>
      <c r="D1836" s="317">
        <v>3202</v>
      </c>
    </row>
    <row r="1837" spans="1:4" ht="16">
      <c r="A1837" s="1">
        <f>Лист1!D1834*3</f>
        <v>7971</v>
      </c>
      <c r="B1837" s="177">
        <f t="shared" si="89"/>
        <v>8000</v>
      </c>
      <c r="D1837" s="317"/>
    </row>
    <row r="1838" spans="1:4" ht="16">
      <c r="A1838" s="1">
        <f>Лист1!D1835*3</f>
        <v>9693</v>
      </c>
      <c r="B1838" s="177">
        <f t="shared" si="89"/>
        <v>9700</v>
      </c>
      <c r="D1838" s="317">
        <v>5750</v>
      </c>
    </row>
    <row r="1839" spans="1:4" ht="16">
      <c r="A1839" s="1">
        <f>Лист1!D1836*3</f>
        <v>9606</v>
      </c>
      <c r="B1839" s="177">
        <f t="shared" si="89"/>
        <v>9650</v>
      </c>
      <c r="D1839" s="317">
        <v>4025</v>
      </c>
    </row>
    <row r="1840" spans="1:4" ht="16">
      <c r="D1840" s="317"/>
    </row>
    <row r="1841" spans="1:4" ht="16">
      <c r="A1841" s="1">
        <f>Лист1!D1838*3</f>
        <v>17250</v>
      </c>
      <c r="B1841" s="177">
        <f>_xlfn.CEILING.MATH(A1841,50)</f>
        <v>17250</v>
      </c>
      <c r="D1841" s="317">
        <v>2317</v>
      </c>
    </row>
    <row r="1842" spans="1:4" ht="16">
      <c r="A1842" s="1">
        <f>Лист1!D1839*3</f>
        <v>12075</v>
      </c>
      <c r="B1842" s="177">
        <f>_xlfn.CEILING.MATH(A1842,50)</f>
        <v>12100</v>
      </c>
      <c r="D1842" s="317">
        <v>2737</v>
      </c>
    </row>
    <row r="1843" spans="1:4" ht="16">
      <c r="D1843" s="317">
        <v>3220</v>
      </c>
    </row>
    <row r="1844" spans="1:4" ht="16">
      <c r="A1844" s="1">
        <f>Лист1!D1841*3</f>
        <v>6951</v>
      </c>
      <c r="B1844" s="177">
        <f t="shared" ref="B1844:B1852" si="90">_xlfn.CEILING.MATH(A1844,50)</f>
        <v>7000</v>
      </c>
      <c r="D1844" s="317">
        <v>1088</v>
      </c>
    </row>
    <row r="1845" spans="1:4" ht="16">
      <c r="A1845" s="1">
        <f>Лист1!D1842*3</f>
        <v>8211</v>
      </c>
      <c r="B1845" s="177">
        <f t="shared" si="90"/>
        <v>8250</v>
      </c>
      <c r="D1845" s="317">
        <v>4744</v>
      </c>
    </row>
    <row r="1846" spans="1:4" ht="16">
      <c r="A1846" s="1">
        <f>Лист1!D1843*3</f>
        <v>9660</v>
      </c>
      <c r="B1846" s="177">
        <f t="shared" si="90"/>
        <v>9700</v>
      </c>
      <c r="D1846" s="317">
        <v>8071</v>
      </c>
    </row>
    <row r="1847" spans="1:4" ht="16">
      <c r="A1847" s="1">
        <f>Лист1!D1844*3</f>
        <v>3264</v>
      </c>
      <c r="B1847" s="177">
        <f t="shared" si="90"/>
        <v>3300</v>
      </c>
      <c r="D1847" s="317">
        <v>1088</v>
      </c>
    </row>
    <row r="1848" spans="1:4" ht="16">
      <c r="A1848" s="1">
        <f>Лист1!D1845*3</f>
        <v>14232</v>
      </c>
      <c r="B1848" s="177">
        <f t="shared" si="90"/>
        <v>14250</v>
      </c>
      <c r="D1848" s="317">
        <v>1088</v>
      </c>
    </row>
    <row r="1849" spans="1:4" ht="16">
      <c r="A1849" s="1">
        <f>Лист1!D1846*3</f>
        <v>24213</v>
      </c>
      <c r="B1849" s="177">
        <f t="shared" si="90"/>
        <v>24250</v>
      </c>
      <c r="D1849" s="317">
        <v>1088</v>
      </c>
    </row>
    <row r="1850" spans="1:4" ht="16">
      <c r="A1850" s="1">
        <f>Лист1!D1847*3</f>
        <v>3264</v>
      </c>
      <c r="B1850" s="177">
        <f t="shared" si="90"/>
        <v>3300</v>
      </c>
      <c r="D1850" s="317"/>
    </row>
    <row r="1851" spans="1:4" ht="16">
      <c r="A1851" s="1">
        <f>Лист1!D1848*3</f>
        <v>3264</v>
      </c>
      <c r="B1851" s="177">
        <f t="shared" si="90"/>
        <v>3300</v>
      </c>
      <c r="D1851" s="317">
        <v>5047</v>
      </c>
    </row>
    <row r="1852" spans="1:4" ht="16">
      <c r="A1852" s="1">
        <f>Лист1!D1849*3</f>
        <v>3264</v>
      </c>
      <c r="B1852" s="177">
        <f t="shared" si="90"/>
        <v>3300</v>
      </c>
      <c r="D1852" s="317">
        <v>5262</v>
      </c>
    </row>
    <row r="1853" spans="1:4" ht="16">
      <c r="D1853" s="317">
        <v>6116</v>
      </c>
    </row>
    <row r="1854" spans="1:4" ht="16">
      <c r="A1854" s="1">
        <f>Лист1!D1851*3</f>
        <v>15141</v>
      </c>
      <c r="B1854" s="177">
        <f t="shared" ref="B1854:B1861" si="91">_xlfn.CEILING.MATH(A1854,50)</f>
        <v>15150</v>
      </c>
      <c r="D1854" s="317">
        <v>17250</v>
      </c>
    </row>
    <row r="1855" spans="1:4" ht="16">
      <c r="A1855" s="1">
        <f>Лист1!D1852*3</f>
        <v>15786</v>
      </c>
      <c r="B1855" s="177">
        <f t="shared" si="91"/>
        <v>15800</v>
      </c>
      <c r="D1855" s="317">
        <v>17124</v>
      </c>
    </row>
    <row r="1856" spans="1:4" ht="16">
      <c r="A1856" s="1">
        <f>Лист1!D1853*3</f>
        <v>18348</v>
      </c>
      <c r="B1856" s="177">
        <f t="shared" si="91"/>
        <v>18350</v>
      </c>
      <c r="D1856" s="317">
        <v>88539</v>
      </c>
    </row>
    <row r="1857" spans="1:4" ht="16">
      <c r="A1857" s="1">
        <f>Лист1!D1854*3</f>
        <v>51750</v>
      </c>
      <c r="B1857" s="177">
        <f t="shared" si="91"/>
        <v>51750</v>
      </c>
      <c r="D1857" s="317">
        <v>29900</v>
      </c>
    </row>
    <row r="1858" spans="1:4" ht="16">
      <c r="A1858" s="1">
        <f>Лист1!D1855*3</f>
        <v>51372</v>
      </c>
      <c r="B1858" s="177">
        <f t="shared" si="91"/>
        <v>51400</v>
      </c>
      <c r="D1858" s="317">
        <v>37939</v>
      </c>
    </row>
    <row r="1859" spans="1:4" ht="16">
      <c r="A1859" s="1">
        <f>Лист1!D1856*3</f>
        <v>265617</v>
      </c>
      <c r="B1859" s="177">
        <f t="shared" si="91"/>
        <v>265650</v>
      </c>
      <c r="D1859" s="317"/>
    </row>
    <row r="1860" spans="1:4" ht="16">
      <c r="A1860" s="1">
        <f>Лист1!D1857*3</f>
        <v>89700</v>
      </c>
      <c r="B1860" s="177">
        <f t="shared" si="91"/>
        <v>89700</v>
      </c>
      <c r="D1860" s="317">
        <v>11500</v>
      </c>
    </row>
    <row r="1861" spans="1:4" ht="16">
      <c r="A1861" s="1">
        <f>Лист1!D1858*3</f>
        <v>113817</v>
      </c>
      <c r="B1861" s="177">
        <f t="shared" si="91"/>
        <v>113850</v>
      </c>
      <c r="D1861" s="317">
        <v>12650</v>
      </c>
    </row>
    <row r="1862" spans="1:4" ht="16">
      <c r="D1862" s="317">
        <v>11500</v>
      </c>
    </row>
    <row r="1863" spans="1:4" ht="16">
      <c r="A1863" s="1">
        <f>Лист1!D1860*3</f>
        <v>34500</v>
      </c>
      <c r="B1863" s="177">
        <f t="shared" ref="B1863:B1871" si="92">_xlfn.CEILING.MATH(A1863,50)</f>
        <v>34500</v>
      </c>
      <c r="D1863" s="317">
        <v>12650</v>
      </c>
    </row>
    <row r="1864" spans="1:4" ht="16">
      <c r="A1864" s="1">
        <f>Лист1!D1861*3</f>
        <v>37950</v>
      </c>
      <c r="B1864" s="177">
        <f t="shared" si="92"/>
        <v>37950</v>
      </c>
      <c r="D1864" s="317">
        <v>13225</v>
      </c>
    </row>
    <row r="1865" spans="1:4" ht="16">
      <c r="A1865" s="1">
        <f>Лист1!D1862*3</f>
        <v>34500</v>
      </c>
      <c r="B1865" s="177">
        <f t="shared" si="92"/>
        <v>34500</v>
      </c>
      <c r="D1865" s="317">
        <v>3450</v>
      </c>
    </row>
    <row r="1866" spans="1:4" ht="16">
      <c r="A1866" s="1">
        <f>Лист1!D1863*3</f>
        <v>37950</v>
      </c>
      <c r="B1866" s="177">
        <f t="shared" si="92"/>
        <v>37950</v>
      </c>
      <c r="D1866" s="317">
        <v>3450</v>
      </c>
    </row>
    <row r="1867" spans="1:4" ht="16">
      <c r="A1867" s="1">
        <f>Лист1!D1864*3</f>
        <v>39675</v>
      </c>
      <c r="B1867" s="177">
        <f t="shared" si="92"/>
        <v>39700</v>
      </c>
      <c r="D1867" s="317">
        <v>3450</v>
      </c>
    </row>
    <row r="1868" spans="1:4" ht="16">
      <c r="A1868" s="1">
        <f>Лист1!D1865*3</f>
        <v>10350</v>
      </c>
      <c r="B1868" s="177">
        <f t="shared" si="92"/>
        <v>10350</v>
      </c>
      <c r="D1868" s="317">
        <v>253</v>
      </c>
    </row>
    <row r="1869" spans="1:4" ht="16">
      <c r="A1869" s="1">
        <f>Лист1!D1866*3</f>
        <v>10350</v>
      </c>
      <c r="B1869" s="177">
        <f t="shared" si="92"/>
        <v>10350</v>
      </c>
      <c r="D1869" s="317"/>
    </row>
    <row r="1870" spans="1:4" ht="16">
      <c r="A1870" s="1">
        <f>Лист1!D1867*3</f>
        <v>10350</v>
      </c>
      <c r="B1870" s="177">
        <f t="shared" si="92"/>
        <v>10350</v>
      </c>
      <c r="D1870" s="317"/>
    </row>
    <row r="1871" spans="1:4" ht="16">
      <c r="A1871" s="1">
        <f>Лист1!D1868*3</f>
        <v>759</v>
      </c>
      <c r="B1871" s="177">
        <f t="shared" si="92"/>
        <v>800</v>
      </c>
      <c r="D1871" s="317">
        <v>8970</v>
      </c>
    </row>
    <row r="1872" spans="1:4" ht="16">
      <c r="D1872" s="317">
        <v>10925</v>
      </c>
    </row>
    <row r="1873" spans="1:4" ht="16">
      <c r="D1873" s="317">
        <v>8970</v>
      </c>
    </row>
    <row r="1874" spans="1:4" ht="16">
      <c r="A1874" s="1">
        <f>Лист1!D1871*3</f>
        <v>26910</v>
      </c>
      <c r="B1874" s="177">
        <f t="shared" ref="B1874:B1905" si="93">_xlfn.CEILING.MATH(A1874,50)</f>
        <v>26950</v>
      </c>
      <c r="D1874" s="317">
        <v>12650</v>
      </c>
    </row>
    <row r="1875" spans="1:4" ht="16">
      <c r="A1875" s="1">
        <f>Лист1!D1872*3</f>
        <v>32775</v>
      </c>
      <c r="B1875" s="177">
        <f t="shared" si="93"/>
        <v>32800</v>
      </c>
      <c r="D1875" s="317">
        <v>51750</v>
      </c>
    </row>
    <row r="1876" spans="1:4" ht="16">
      <c r="A1876" s="1">
        <f>Лист1!D1873*3</f>
        <v>26910</v>
      </c>
      <c r="B1876" s="177">
        <f t="shared" si="93"/>
        <v>26950</v>
      </c>
      <c r="D1876" s="317">
        <v>9304</v>
      </c>
    </row>
    <row r="1877" spans="1:4" ht="16">
      <c r="A1877" s="1">
        <f>Лист1!D1874*3</f>
        <v>37950</v>
      </c>
      <c r="B1877" s="177">
        <f t="shared" si="93"/>
        <v>37950</v>
      </c>
      <c r="D1877" s="317">
        <v>18389</v>
      </c>
    </row>
    <row r="1878" spans="1:4" ht="16">
      <c r="A1878" s="1">
        <f>Лист1!D1875*3</f>
        <v>155250</v>
      </c>
      <c r="B1878" s="177">
        <f t="shared" si="93"/>
        <v>155250</v>
      </c>
      <c r="D1878" s="317">
        <v>8729</v>
      </c>
    </row>
    <row r="1879" spans="1:4" ht="16">
      <c r="A1879" s="1">
        <f>Лист1!D1876*3</f>
        <v>27912</v>
      </c>
      <c r="B1879" s="177">
        <f t="shared" si="93"/>
        <v>27950</v>
      </c>
      <c r="D1879" s="317">
        <v>9534</v>
      </c>
    </row>
    <row r="1880" spans="1:4" ht="16">
      <c r="A1880" s="1">
        <f>Лист1!D1877*3</f>
        <v>55167</v>
      </c>
      <c r="B1880" s="177">
        <f t="shared" si="93"/>
        <v>55200</v>
      </c>
      <c r="D1880" s="317">
        <v>16779</v>
      </c>
    </row>
    <row r="1881" spans="1:4" ht="16">
      <c r="A1881" s="1">
        <f>Лист1!D1878*3</f>
        <v>26187</v>
      </c>
      <c r="B1881" s="177">
        <f t="shared" si="93"/>
        <v>26200</v>
      </c>
      <c r="D1881" s="317">
        <v>16779</v>
      </c>
    </row>
    <row r="1882" spans="1:4" ht="16">
      <c r="A1882" s="1">
        <f>Лист1!D1879*3</f>
        <v>28602</v>
      </c>
      <c r="B1882" s="177">
        <f t="shared" si="93"/>
        <v>28650</v>
      </c>
      <c r="D1882" s="317">
        <v>10339</v>
      </c>
    </row>
    <row r="1883" spans="1:4" ht="16">
      <c r="A1883" s="1">
        <f>Лист1!D1880*3</f>
        <v>50337</v>
      </c>
      <c r="B1883" s="177">
        <f t="shared" si="93"/>
        <v>50350</v>
      </c>
      <c r="D1883" s="317">
        <v>18762</v>
      </c>
    </row>
    <row r="1884" spans="1:4" ht="16">
      <c r="A1884" s="1">
        <f>Лист1!D1881*3</f>
        <v>50337</v>
      </c>
      <c r="B1884" s="177">
        <f t="shared" si="93"/>
        <v>50350</v>
      </c>
      <c r="D1884" s="317">
        <v>51635</v>
      </c>
    </row>
    <row r="1885" spans="1:4" ht="16">
      <c r="A1885" s="1">
        <f>Лист1!D1882*3</f>
        <v>31017</v>
      </c>
      <c r="B1885" s="177">
        <f t="shared" si="93"/>
        <v>31050</v>
      </c>
      <c r="D1885" s="317">
        <v>14479</v>
      </c>
    </row>
    <row r="1886" spans="1:4" ht="16">
      <c r="A1886" s="1">
        <f>Лист1!D1883*3</f>
        <v>56286</v>
      </c>
      <c r="B1886" s="177">
        <f t="shared" si="93"/>
        <v>56300</v>
      </c>
      <c r="D1886" s="317">
        <v>38284</v>
      </c>
    </row>
    <row r="1887" spans="1:4" ht="16">
      <c r="A1887" s="1">
        <f>Лист1!D1884*3</f>
        <v>154905</v>
      </c>
      <c r="B1887" s="177">
        <f t="shared" si="93"/>
        <v>154950</v>
      </c>
      <c r="D1887" s="317">
        <v>38284</v>
      </c>
    </row>
    <row r="1888" spans="1:4" ht="16">
      <c r="A1888" s="1">
        <f>Лист1!D1885*3</f>
        <v>43437</v>
      </c>
      <c r="B1888" s="177">
        <f t="shared" si="93"/>
        <v>43450</v>
      </c>
      <c r="D1888" s="317">
        <v>38284</v>
      </c>
    </row>
    <row r="1889" spans="1:4" ht="16">
      <c r="A1889" s="1">
        <f>Лист1!D1886*3</f>
        <v>114852</v>
      </c>
      <c r="B1889" s="177">
        <f t="shared" si="93"/>
        <v>114900</v>
      </c>
      <c r="D1889" s="317">
        <v>38284</v>
      </c>
    </row>
    <row r="1890" spans="1:4" ht="16">
      <c r="A1890" s="1">
        <f>Лист1!D1887*3</f>
        <v>114852</v>
      </c>
      <c r="B1890" s="177">
        <f t="shared" si="93"/>
        <v>114900</v>
      </c>
      <c r="D1890" s="317">
        <v>31740</v>
      </c>
    </row>
    <row r="1891" spans="1:4" ht="16">
      <c r="A1891" s="1">
        <f>Лист1!D1888*3</f>
        <v>114852</v>
      </c>
      <c r="B1891" s="177">
        <f t="shared" si="93"/>
        <v>114900</v>
      </c>
      <c r="D1891" s="317">
        <v>42320</v>
      </c>
    </row>
    <row r="1892" spans="1:4" ht="16">
      <c r="A1892" s="1">
        <f>Лист1!D1889*3</f>
        <v>114852</v>
      </c>
      <c r="B1892" s="177">
        <f t="shared" si="93"/>
        <v>114900</v>
      </c>
      <c r="D1892" s="317">
        <v>5463</v>
      </c>
    </row>
    <row r="1893" spans="1:4" ht="16">
      <c r="A1893" s="1">
        <f>Лист1!D1890*3</f>
        <v>95220</v>
      </c>
      <c r="B1893" s="177">
        <f t="shared" si="93"/>
        <v>95250</v>
      </c>
      <c r="D1893" s="317">
        <v>33800</v>
      </c>
    </row>
    <row r="1894" spans="1:4" ht="16">
      <c r="A1894" s="1">
        <f>Лист1!D1891*3</f>
        <v>126960</v>
      </c>
      <c r="B1894" s="177">
        <f t="shared" si="93"/>
        <v>127000</v>
      </c>
      <c r="D1894" s="317">
        <v>32500</v>
      </c>
    </row>
    <row r="1895" spans="1:4" ht="16">
      <c r="A1895" s="1">
        <f>Лист1!D1892*3</f>
        <v>16389</v>
      </c>
      <c r="B1895" s="177">
        <f t="shared" si="93"/>
        <v>16400</v>
      </c>
      <c r="D1895" s="317">
        <v>51900</v>
      </c>
    </row>
    <row r="1896" spans="1:4" ht="16">
      <c r="A1896" s="1">
        <f>Лист1!D1893*3</f>
        <v>101400</v>
      </c>
      <c r="B1896" s="177">
        <f t="shared" si="93"/>
        <v>101400</v>
      </c>
      <c r="D1896" s="317">
        <v>26500</v>
      </c>
    </row>
    <row r="1897" spans="1:4" ht="16">
      <c r="A1897" s="1">
        <f>Лист1!D1894*3</f>
        <v>97500</v>
      </c>
      <c r="B1897" s="177">
        <f t="shared" si="93"/>
        <v>97500</v>
      </c>
      <c r="D1897" s="317">
        <v>32200</v>
      </c>
    </row>
    <row r="1898" spans="1:4" ht="16">
      <c r="A1898" s="1">
        <f>Лист1!D1895*3</f>
        <v>155700</v>
      </c>
      <c r="B1898" s="177">
        <f t="shared" si="93"/>
        <v>155700</v>
      </c>
      <c r="D1898" s="317">
        <v>91500</v>
      </c>
    </row>
    <row r="1899" spans="1:4" ht="16">
      <c r="A1899" s="1">
        <f>Лист1!D1896*3</f>
        <v>79500</v>
      </c>
      <c r="B1899" s="177">
        <f t="shared" si="93"/>
        <v>79500</v>
      </c>
      <c r="D1899" s="317">
        <v>92990</v>
      </c>
    </row>
    <row r="1900" spans="1:4" ht="16">
      <c r="A1900" s="1">
        <f>Лист1!D1897*3</f>
        <v>96600</v>
      </c>
      <c r="B1900" s="177">
        <f t="shared" si="93"/>
        <v>96600</v>
      </c>
      <c r="D1900" s="317">
        <v>36990</v>
      </c>
    </row>
    <row r="1901" spans="1:4" ht="16">
      <c r="A1901" s="1">
        <f>Лист1!D1898*3</f>
        <v>274500</v>
      </c>
      <c r="B1901" s="177">
        <f t="shared" si="93"/>
        <v>274500</v>
      </c>
      <c r="D1901" s="317">
        <v>22990</v>
      </c>
    </row>
    <row r="1902" spans="1:4" ht="16">
      <c r="A1902" s="1">
        <f>Лист1!D1899*3</f>
        <v>278970</v>
      </c>
      <c r="B1902" s="177">
        <f t="shared" si="93"/>
        <v>279000</v>
      </c>
      <c r="D1902" s="317">
        <v>61990</v>
      </c>
    </row>
    <row r="1903" spans="1:4" ht="16">
      <c r="A1903" s="1">
        <f>Лист1!D1900*3</f>
        <v>110970</v>
      </c>
      <c r="B1903" s="177">
        <f t="shared" si="93"/>
        <v>111000</v>
      </c>
      <c r="D1903" s="317"/>
    </row>
    <row r="1904" spans="1:4" ht="16">
      <c r="A1904" s="1">
        <f>Лист1!D1901*3</f>
        <v>68970</v>
      </c>
      <c r="B1904" s="177">
        <f t="shared" si="93"/>
        <v>69000</v>
      </c>
      <c r="D1904" s="317">
        <v>111079</v>
      </c>
    </row>
    <row r="1905" spans="1:4" ht="16">
      <c r="A1905" s="1">
        <f>Лист1!D1902*3</f>
        <v>185970</v>
      </c>
      <c r="B1905" s="177">
        <f t="shared" si="93"/>
        <v>186000</v>
      </c>
      <c r="D1905" s="317">
        <v>47484</v>
      </c>
    </row>
    <row r="1906" spans="1:4" ht="16">
      <c r="D1906" s="317">
        <v>44735</v>
      </c>
    </row>
    <row r="1907" spans="1:4" ht="16">
      <c r="A1907" s="1">
        <f>Лист1!D1904*3</f>
        <v>333237</v>
      </c>
      <c r="B1907" s="177">
        <f t="shared" ref="B1907:B1930" si="94">_xlfn.CEILING.MATH(A1907,50)</f>
        <v>333250</v>
      </c>
      <c r="D1907" s="317">
        <v>39434</v>
      </c>
    </row>
    <row r="1908" spans="1:4" ht="16">
      <c r="A1908" s="1">
        <f>Лист1!D1905*3</f>
        <v>142452</v>
      </c>
      <c r="B1908" s="177">
        <f t="shared" si="94"/>
        <v>142500</v>
      </c>
      <c r="D1908" s="317">
        <v>39089</v>
      </c>
    </row>
    <row r="1909" spans="1:4" ht="16">
      <c r="A1909" s="1">
        <f>Лист1!D1906*3</f>
        <v>134205</v>
      </c>
      <c r="B1909" s="177">
        <f t="shared" si="94"/>
        <v>134250</v>
      </c>
      <c r="D1909" s="317">
        <v>39089</v>
      </c>
    </row>
    <row r="1910" spans="1:4" ht="16">
      <c r="A1910" s="1">
        <f>Лист1!D1907*3</f>
        <v>118302</v>
      </c>
      <c r="B1910" s="177">
        <f t="shared" si="94"/>
        <v>118350</v>
      </c>
      <c r="D1910" s="317">
        <v>39089</v>
      </c>
    </row>
    <row r="1911" spans="1:4" ht="16">
      <c r="A1911" s="1">
        <f>Лист1!D1908*3</f>
        <v>117267</v>
      </c>
      <c r="B1911" s="177">
        <f t="shared" si="94"/>
        <v>117300</v>
      </c>
      <c r="D1911" s="317">
        <v>39089</v>
      </c>
    </row>
    <row r="1912" spans="1:4" ht="16">
      <c r="A1912" s="1">
        <f>Лист1!D1909*3</f>
        <v>117267</v>
      </c>
      <c r="B1912" s="177">
        <f t="shared" si="94"/>
        <v>117300</v>
      </c>
      <c r="D1912" s="317">
        <v>39089</v>
      </c>
    </row>
    <row r="1913" spans="1:4" ht="16">
      <c r="A1913" s="1">
        <f>Лист1!D1910*3</f>
        <v>117267</v>
      </c>
      <c r="B1913" s="177">
        <f t="shared" si="94"/>
        <v>117300</v>
      </c>
      <c r="D1913" s="317">
        <v>39089</v>
      </c>
    </row>
    <row r="1914" spans="1:4" ht="16">
      <c r="A1914" s="1">
        <f>Лист1!D1911*3</f>
        <v>117267</v>
      </c>
      <c r="B1914" s="177">
        <f t="shared" si="94"/>
        <v>117300</v>
      </c>
      <c r="D1914" s="317">
        <v>39089</v>
      </c>
    </row>
    <row r="1915" spans="1:4" ht="16">
      <c r="A1915" s="1">
        <f>Лист1!D1912*3</f>
        <v>117267</v>
      </c>
      <c r="B1915" s="177">
        <f t="shared" si="94"/>
        <v>117300</v>
      </c>
      <c r="D1915" s="317">
        <v>39089</v>
      </c>
    </row>
    <row r="1916" spans="1:4" ht="16">
      <c r="A1916" s="1">
        <f>Лист1!D1913*3</f>
        <v>117267</v>
      </c>
      <c r="B1916" s="177">
        <f t="shared" si="94"/>
        <v>117300</v>
      </c>
      <c r="D1916" s="317">
        <v>39089</v>
      </c>
    </row>
    <row r="1917" spans="1:4" ht="16">
      <c r="A1917" s="1">
        <f>Лист1!D1914*3</f>
        <v>117267</v>
      </c>
      <c r="B1917" s="177">
        <f t="shared" si="94"/>
        <v>117300</v>
      </c>
      <c r="D1917" s="317">
        <v>39089</v>
      </c>
    </row>
    <row r="1918" spans="1:4" ht="16">
      <c r="A1918" s="1">
        <f>Лист1!D1915*3</f>
        <v>117267</v>
      </c>
      <c r="B1918" s="177">
        <f t="shared" si="94"/>
        <v>117300</v>
      </c>
      <c r="D1918" s="317">
        <v>39089</v>
      </c>
    </row>
    <row r="1919" spans="1:4" ht="16">
      <c r="A1919" s="1">
        <f>Лист1!D1916*3</f>
        <v>117267</v>
      </c>
      <c r="B1919" s="177">
        <f t="shared" si="94"/>
        <v>117300</v>
      </c>
      <c r="D1919" s="317">
        <v>39089</v>
      </c>
    </row>
    <row r="1920" spans="1:4" ht="16">
      <c r="A1920" s="1">
        <f>Лист1!D1917*3</f>
        <v>117267</v>
      </c>
      <c r="B1920" s="177">
        <f t="shared" si="94"/>
        <v>117300</v>
      </c>
      <c r="D1920" s="317">
        <v>39089</v>
      </c>
    </row>
    <row r="1921" spans="1:4" ht="16">
      <c r="A1921" s="1">
        <f>Лист1!D1918*3</f>
        <v>117267</v>
      </c>
      <c r="B1921" s="177">
        <f t="shared" si="94"/>
        <v>117300</v>
      </c>
      <c r="D1921" s="317">
        <v>39089</v>
      </c>
    </row>
    <row r="1922" spans="1:4" ht="16">
      <c r="A1922" s="1">
        <f>Лист1!D1919*3</f>
        <v>117267</v>
      </c>
      <c r="B1922" s="177">
        <f t="shared" si="94"/>
        <v>117300</v>
      </c>
      <c r="D1922" s="317">
        <v>39089</v>
      </c>
    </row>
    <row r="1923" spans="1:4" ht="16">
      <c r="A1923" s="1">
        <f>Лист1!D1920*3</f>
        <v>117267</v>
      </c>
      <c r="B1923" s="177">
        <f t="shared" si="94"/>
        <v>117300</v>
      </c>
      <c r="D1923" s="317">
        <v>3098</v>
      </c>
    </row>
    <row r="1924" spans="1:4" ht="16">
      <c r="A1924" s="1">
        <f>Лист1!D1921*3</f>
        <v>117267</v>
      </c>
      <c r="B1924" s="177">
        <f t="shared" si="94"/>
        <v>117300</v>
      </c>
      <c r="D1924" s="317">
        <v>35030</v>
      </c>
    </row>
    <row r="1925" spans="1:4" ht="16">
      <c r="A1925" s="1">
        <f>Лист1!D1922*3</f>
        <v>117267</v>
      </c>
      <c r="B1925" s="177">
        <f t="shared" si="94"/>
        <v>117300</v>
      </c>
      <c r="D1925" s="317">
        <v>50430</v>
      </c>
    </row>
    <row r="1926" spans="1:4" ht="16">
      <c r="A1926" s="1">
        <f>Лист1!D1923*3</f>
        <v>9294</v>
      </c>
      <c r="B1926" s="177">
        <f t="shared" si="94"/>
        <v>9300</v>
      </c>
      <c r="D1926" s="317">
        <v>46396</v>
      </c>
    </row>
    <row r="1927" spans="1:4" ht="16">
      <c r="A1927" s="1">
        <f>Лист1!D1924*3</f>
        <v>105090</v>
      </c>
      <c r="B1927" s="177">
        <f t="shared" si="94"/>
        <v>105100</v>
      </c>
      <c r="D1927" s="317">
        <v>46396</v>
      </c>
    </row>
    <row r="1928" spans="1:4" ht="16">
      <c r="A1928" s="1">
        <f>Лист1!D1925*3</f>
        <v>151290</v>
      </c>
      <c r="B1928" s="177">
        <f t="shared" si="94"/>
        <v>151300</v>
      </c>
      <c r="D1928" s="317"/>
    </row>
    <row r="1929" spans="1:4" ht="16">
      <c r="A1929" s="1">
        <f>Лист1!D1926*3</f>
        <v>139188</v>
      </c>
      <c r="B1929" s="177">
        <f t="shared" si="94"/>
        <v>139200</v>
      </c>
      <c r="D1929" s="317">
        <v>2530</v>
      </c>
    </row>
    <row r="1930" spans="1:4" ht="16">
      <c r="A1930" s="1">
        <f>Лист1!D1927*3</f>
        <v>139188</v>
      </c>
      <c r="B1930" s="177">
        <f t="shared" si="94"/>
        <v>139200</v>
      </c>
      <c r="D1930" s="317">
        <v>3163</v>
      </c>
    </row>
    <row r="1931" spans="1:4" ht="16">
      <c r="D1931" s="317">
        <v>2530</v>
      </c>
    </row>
    <row r="1932" spans="1:4" ht="16">
      <c r="A1932" s="1">
        <f>Лист1!D1929*3</f>
        <v>7590</v>
      </c>
      <c r="B1932" s="177">
        <f t="shared" ref="B1932:B1949" si="95">_xlfn.CEILING.MATH(A1932,50)</f>
        <v>7600</v>
      </c>
      <c r="D1932" s="317">
        <v>2760</v>
      </c>
    </row>
    <row r="1933" spans="1:4" ht="16">
      <c r="A1933" s="1">
        <f>Лист1!D1930*3</f>
        <v>9489</v>
      </c>
      <c r="B1933" s="177">
        <f t="shared" si="95"/>
        <v>9500</v>
      </c>
      <c r="D1933" s="317">
        <v>3680</v>
      </c>
    </row>
    <row r="1934" spans="1:4" ht="16">
      <c r="A1934" s="1">
        <f>Лист1!D1931*3</f>
        <v>7590</v>
      </c>
      <c r="B1934" s="177">
        <f t="shared" si="95"/>
        <v>7600</v>
      </c>
      <c r="D1934" s="317">
        <v>6889</v>
      </c>
    </row>
    <row r="1935" spans="1:4" ht="16">
      <c r="A1935" s="1">
        <f>Лист1!D1932*3</f>
        <v>8280</v>
      </c>
      <c r="B1935" s="177">
        <f t="shared" si="95"/>
        <v>8300</v>
      </c>
      <c r="D1935" s="317">
        <v>3770</v>
      </c>
    </row>
    <row r="1936" spans="1:4" ht="16">
      <c r="A1936" s="1">
        <f>Лист1!D1933*3</f>
        <v>11040</v>
      </c>
      <c r="B1936" s="177">
        <f t="shared" si="95"/>
        <v>11050</v>
      </c>
      <c r="D1936" s="317">
        <v>3757</v>
      </c>
    </row>
    <row r="1937" spans="1:4" ht="16">
      <c r="A1937" s="1">
        <f>Лист1!D1934*3</f>
        <v>20667</v>
      </c>
      <c r="B1937" s="177">
        <f t="shared" si="95"/>
        <v>20700</v>
      </c>
      <c r="D1937" s="317">
        <v>5223</v>
      </c>
    </row>
    <row r="1938" spans="1:4" ht="16">
      <c r="A1938" s="1">
        <f>Лист1!D1935*3</f>
        <v>11310</v>
      </c>
      <c r="B1938" s="177">
        <f t="shared" si="95"/>
        <v>11350</v>
      </c>
      <c r="D1938" s="317">
        <v>2530</v>
      </c>
    </row>
    <row r="1939" spans="1:4" ht="16">
      <c r="A1939" s="1">
        <f>Лист1!D1936*3</f>
        <v>11271</v>
      </c>
      <c r="B1939" s="177">
        <f t="shared" si="95"/>
        <v>11300</v>
      </c>
      <c r="D1939" s="317">
        <v>3163</v>
      </c>
    </row>
    <row r="1940" spans="1:4" ht="16">
      <c r="A1940" s="1">
        <f>Лист1!D1937*3</f>
        <v>15669</v>
      </c>
      <c r="B1940" s="177">
        <f t="shared" si="95"/>
        <v>15700</v>
      </c>
      <c r="D1940" s="317">
        <v>3163</v>
      </c>
    </row>
    <row r="1941" spans="1:4" ht="16">
      <c r="A1941" s="1">
        <f>Лист1!D1938*3</f>
        <v>7590</v>
      </c>
      <c r="B1941" s="177">
        <f t="shared" si="95"/>
        <v>7600</v>
      </c>
      <c r="D1941" s="317">
        <v>2277</v>
      </c>
    </row>
    <row r="1942" spans="1:4" ht="16">
      <c r="A1942" s="1">
        <f>Лист1!D1939*3</f>
        <v>9489</v>
      </c>
      <c r="B1942" s="177">
        <f t="shared" si="95"/>
        <v>9500</v>
      </c>
      <c r="D1942" s="317">
        <v>3036</v>
      </c>
    </row>
    <row r="1943" spans="1:4" ht="16">
      <c r="A1943" s="1">
        <f>Лист1!D1940*3</f>
        <v>9489</v>
      </c>
      <c r="B1943" s="177">
        <f t="shared" si="95"/>
        <v>9500</v>
      </c>
      <c r="D1943" s="317">
        <v>10215</v>
      </c>
    </row>
    <row r="1944" spans="1:4" ht="16">
      <c r="A1944" s="1">
        <f>Лист1!D1941*3</f>
        <v>6831</v>
      </c>
      <c r="B1944" s="177">
        <f t="shared" si="95"/>
        <v>6850</v>
      </c>
      <c r="D1944" s="317">
        <v>16100</v>
      </c>
    </row>
    <row r="1945" spans="1:4" ht="16">
      <c r="A1945" s="1">
        <f>Лист1!D1942*3</f>
        <v>9108</v>
      </c>
      <c r="B1945" s="177">
        <f t="shared" si="95"/>
        <v>9150</v>
      </c>
      <c r="D1945" s="317">
        <v>8349</v>
      </c>
    </row>
    <row r="1946" spans="1:4" ht="16">
      <c r="A1946" s="1">
        <f>Лист1!D1943*3</f>
        <v>30645</v>
      </c>
      <c r="B1946" s="177">
        <f t="shared" si="95"/>
        <v>30650</v>
      </c>
      <c r="D1946" s="317">
        <v>14729</v>
      </c>
    </row>
    <row r="1947" spans="1:4" ht="16">
      <c r="A1947" s="1">
        <f>Лист1!D1944*3</f>
        <v>48300</v>
      </c>
      <c r="B1947" s="177">
        <f t="shared" si="95"/>
        <v>48300</v>
      </c>
      <c r="D1947" s="317"/>
    </row>
    <row r="1948" spans="1:4" ht="16">
      <c r="A1948" s="1">
        <f>Лист1!D1945*3</f>
        <v>25047</v>
      </c>
      <c r="B1948" s="177">
        <f t="shared" si="95"/>
        <v>25050</v>
      </c>
      <c r="D1948" s="317"/>
    </row>
    <row r="1949" spans="1:4" ht="16">
      <c r="A1949" s="1">
        <f>Лист1!D1946*3</f>
        <v>44187</v>
      </c>
      <c r="B1949" s="177">
        <f t="shared" si="95"/>
        <v>44200</v>
      </c>
      <c r="D1949" s="317"/>
    </row>
    <row r="1950" spans="1:4" ht="16">
      <c r="D1950" s="317"/>
    </row>
    <row r="1951" spans="1:4" ht="16">
      <c r="D1951" s="317"/>
    </row>
    <row r="1952" spans="1:4" ht="16">
      <c r="D1952" s="317">
        <v>528</v>
      </c>
    </row>
    <row r="1953" spans="1:4" ht="16">
      <c r="D1953" s="317">
        <v>541</v>
      </c>
    </row>
    <row r="1954" spans="1:4" ht="16">
      <c r="D1954" s="317">
        <v>541</v>
      </c>
    </row>
    <row r="1955" spans="1:4" ht="16">
      <c r="A1955" s="1">
        <f>Лист1!D1952*3</f>
        <v>1584</v>
      </c>
      <c r="B1955" s="177">
        <f>_xlfn.CEILING.MATH(A1955,50)</f>
        <v>1600</v>
      </c>
      <c r="D1955" s="317">
        <v>557</v>
      </c>
    </row>
    <row r="1956" spans="1:4" ht="16">
      <c r="A1956" s="1">
        <f>Лист1!D1953*3</f>
        <v>1623</v>
      </c>
      <c r="B1956" s="177">
        <f>_xlfn.CEILING.MATH(A1956,50)</f>
        <v>1650</v>
      </c>
      <c r="D1956" s="317"/>
    </row>
    <row r="1957" spans="1:4" ht="16">
      <c r="A1957" s="1">
        <f>Лист1!D1954*3</f>
        <v>1623</v>
      </c>
      <c r="B1957" s="177">
        <f>_xlfn.CEILING.MATH(A1957,50)</f>
        <v>1650</v>
      </c>
      <c r="D1957" s="317">
        <v>468</v>
      </c>
    </row>
    <row r="1958" spans="1:4" ht="16">
      <c r="A1958" s="1">
        <f>Лист1!D1955*3</f>
        <v>1671</v>
      </c>
      <c r="B1958" s="177">
        <f>_xlfn.CEILING.MATH(A1958,50)</f>
        <v>1700</v>
      </c>
      <c r="D1958" s="317"/>
    </row>
    <row r="1959" spans="1:4" ht="16">
      <c r="D1959" s="317">
        <v>528</v>
      </c>
    </row>
    <row r="1960" spans="1:4" ht="16">
      <c r="A1960" s="1">
        <f>Лист1!D1957*3</f>
        <v>1404</v>
      </c>
      <c r="B1960" s="177">
        <f>_xlfn.CEILING.MATH(A1960,50)</f>
        <v>1450</v>
      </c>
      <c r="D1960" s="317">
        <v>541</v>
      </c>
    </row>
    <row r="1961" spans="1:4" ht="16">
      <c r="D1961" s="317">
        <v>541</v>
      </c>
    </row>
    <row r="1962" spans="1:4" ht="16">
      <c r="A1962" s="1">
        <f>Лист1!D1959*3</f>
        <v>1584</v>
      </c>
      <c r="B1962" s="177">
        <f>_xlfn.CEILING.MATH(A1962,50)</f>
        <v>1600</v>
      </c>
      <c r="D1962" s="317">
        <v>557</v>
      </c>
    </row>
    <row r="1963" spans="1:4" ht="16">
      <c r="A1963" s="1">
        <f>Лист1!D1960*3</f>
        <v>1623</v>
      </c>
      <c r="B1963" s="177">
        <f>_xlfn.CEILING.MATH(A1963,50)</f>
        <v>1650</v>
      </c>
      <c r="D1963" s="317"/>
    </row>
    <row r="1964" spans="1:4" ht="16">
      <c r="A1964" s="1">
        <f>Лист1!D1961*3</f>
        <v>1623</v>
      </c>
      <c r="B1964" s="177">
        <f>_xlfn.CEILING.MATH(A1964,50)</f>
        <v>1650</v>
      </c>
      <c r="D1964" s="317">
        <v>871</v>
      </c>
    </row>
    <row r="1965" spans="1:4" ht="16">
      <c r="A1965" s="1">
        <f>Лист1!D1962*3</f>
        <v>1671</v>
      </c>
      <c r="B1965" s="177">
        <f>_xlfn.CEILING.MATH(A1965,50)</f>
        <v>1700</v>
      </c>
      <c r="D1965" s="317"/>
    </row>
    <row r="1966" spans="1:4" ht="16">
      <c r="D1966" s="317"/>
    </row>
    <row r="1967" spans="1:4" ht="16">
      <c r="A1967" s="1">
        <f>Лист1!D1964*3</f>
        <v>2613</v>
      </c>
      <c r="B1967" s="177">
        <f>_xlfn.CEILING.MATH(A1967,50)</f>
        <v>2650</v>
      </c>
      <c r="D1967" s="317">
        <v>329</v>
      </c>
    </row>
    <row r="1968" spans="1:4" ht="16">
      <c r="D1968" s="317">
        <v>481</v>
      </c>
    </row>
    <row r="1969" spans="1:4" ht="16">
      <c r="D1969" s="317">
        <v>455</v>
      </c>
    </row>
    <row r="1970" spans="1:4" ht="16">
      <c r="A1970" s="1">
        <f>Лист1!D1967*3</f>
        <v>987</v>
      </c>
      <c r="B1970" s="177">
        <f>_xlfn.CEILING.MATH(A1970,50)</f>
        <v>1000</v>
      </c>
      <c r="D1970" s="317">
        <v>557</v>
      </c>
    </row>
    <row r="1971" spans="1:4" ht="16">
      <c r="A1971" s="1">
        <f>Лист1!D1968*3</f>
        <v>1443</v>
      </c>
      <c r="B1971" s="177">
        <f>_xlfn.CEILING.MATH(A1971,50)</f>
        <v>1450</v>
      </c>
      <c r="D1971" s="317"/>
    </row>
    <row r="1972" spans="1:4" ht="16">
      <c r="A1972" s="1">
        <f>Лист1!D1969*3</f>
        <v>1365</v>
      </c>
      <c r="B1972" s="177">
        <f>_xlfn.CEILING.MATH(A1972,50)</f>
        <v>1400</v>
      </c>
      <c r="D1972" s="317">
        <v>1105</v>
      </c>
    </row>
    <row r="1973" spans="1:4" ht="16">
      <c r="A1973" s="1">
        <f>Лист1!D1970*3</f>
        <v>1671</v>
      </c>
      <c r="B1973" s="177">
        <f>_xlfn.CEILING.MATH(A1973,50)</f>
        <v>1700</v>
      </c>
      <c r="D1973" s="317">
        <v>1400</v>
      </c>
    </row>
    <row r="1974" spans="1:4" ht="16">
      <c r="D1974" s="317">
        <v>1500</v>
      </c>
    </row>
    <row r="1975" spans="1:4" ht="16">
      <c r="A1975" s="1">
        <f>Лист1!D1972*3</f>
        <v>3315</v>
      </c>
      <c r="B1975" s="177">
        <f>_xlfn.CEILING.MATH(A1975,50)</f>
        <v>3350</v>
      </c>
      <c r="D1975" s="317">
        <v>1600</v>
      </c>
    </row>
    <row r="1976" spans="1:4" ht="16">
      <c r="A1976" s="1">
        <f>Лист1!D1973*3</f>
        <v>4200</v>
      </c>
      <c r="B1976" s="177">
        <f>_xlfn.CEILING.MATH(A1976,50)</f>
        <v>4200</v>
      </c>
      <c r="D1976" s="317"/>
    </row>
    <row r="1977" spans="1:4" ht="16">
      <c r="A1977" s="1">
        <f>Лист1!D1974*3</f>
        <v>4500</v>
      </c>
      <c r="B1977" s="177">
        <f>_xlfn.CEILING.MATH(A1977,50)</f>
        <v>4500</v>
      </c>
      <c r="D1977" s="317">
        <v>528</v>
      </c>
    </row>
    <row r="1978" spans="1:4" ht="16">
      <c r="A1978" s="1">
        <f>Лист1!D1975*3</f>
        <v>4800</v>
      </c>
      <c r="B1978" s="177">
        <f>_xlfn.CEILING.MATH(A1978,50)</f>
        <v>4800</v>
      </c>
      <c r="D1978" s="317">
        <v>541</v>
      </c>
    </row>
    <row r="1979" spans="1:4" ht="16">
      <c r="D1979" s="317">
        <v>541</v>
      </c>
    </row>
    <row r="1980" spans="1:4" ht="16">
      <c r="A1980" s="1">
        <f>Лист1!D1977*3</f>
        <v>1584</v>
      </c>
      <c r="B1980" s="177">
        <f>_xlfn.CEILING.MATH(A1980,50)</f>
        <v>1600</v>
      </c>
      <c r="D1980" s="317">
        <v>557</v>
      </c>
    </row>
    <row r="1981" spans="1:4" ht="16">
      <c r="A1981" s="1">
        <f>Лист1!D1978*3</f>
        <v>1623</v>
      </c>
      <c r="B1981" s="177">
        <f>_xlfn.CEILING.MATH(A1981,50)</f>
        <v>1650</v>
      </c>
      <c r="D1981" s="317">
        <v>446</v>
      </c>
    </row>
    <row r="1982" spans="1:4" ht="16">
      <c r="A1982" s="1">
        <f>Лист1!D1979*3</f>
        <v>1623</v>
      </c>
      <c r="B1982" s="177">
        <f>_xlfn.CEILING.MATH(A1982,50)</f>
        <v>1650</v>
      </c>
      <c r="D1982" s="317"/>
    </row>
    <row r="1983" spans="1:4" ht="16">
      <c r="A1983" s="1">
        <f>Лист1!D1980*3</f>
        <v>1671</v>
      </c>
      <c r="B1983" s="177">
        <f>_xlfn.CEILING.MATH(A1983,50)</f>
        <v>1700</v>
      </c>
      <c r="D1983" s="317"/>
    </row>
    <row r="1984" spans="1:4" ht="16">
      <c r="A1984" s="1">
        <f>Лист1!D1981*3</f>
        <v>1338</v>
      </c>
      <c r="B1984" s="177">
        <f>_xlfn.CEILING.MATH(A1984,50)</f>
        <v>1350</v>
      </c>
      <c r="D1984" s="317">
        <v>468</v>
      </c>
    </row>
    <row r="1985" spans="1:4" ht="16">
      <c r="D1985" s="317"/>
    </row>
    <row r="1986" spans="1:4" ht="16">
      <c r="D1986" s="317">
        <v>329</v>
      </c>
    </row>
    <row r="1987" spans="1:4" ht="16">
      <c r="A1987" s="1">
        <f>Лист1!D1984*3</f>
        <v>1404</v>
      </c>
      <c r="B1987" s="177">
        <f>_xlfn.CEILING.MATH(A1987,50)</f>
        <v>1450</v>
      </c>
      <c r="D1987" s="317">
        <v>481</v>
      </c>
    </row>
    <row r="1988" spans="1:4" ht="16">
      <c r="D1988" s="317">
        <v>455</v>
      </c>
    </row>
    <row r="1989" spans="1:4" ht="16">
      <c r="A1989" s="1">
        <f>Лист1!D1986*3</f>
        <v>987</v>
      </c>
      <c r="B1989" s="177">
        <f>_xlfn.CEILING.MATH(A1989,50)</f>
        <v>1000</v>
      </c>
      <c r="D1989" s="317">
        <v>557</v>
      </c>
    </row>
    <row r="1990" spans="1:4" ht="16">
      <c r="A1990" s="1">
        <f>Лист1!D1987*3</f>
        <v>1443</v>
      </c>
      <c r="B1990" s="177">
        <f>_xlfn.CEILING.MATH(A1990,50)</f>
        <v>1450</v>
      </c>
      <c r="D1990" s="317"/>
    </row>
    <row r="1991" spans="1:4" ht="16">
      <c r="A1991" s="1">
        <f>Лист1!D1988*3</f>
        <v>1365</v>
      </c>
      <c r="B1991" s="177">
        <f>_xlfn.CEILING.MATH(A1991,50)</f>
        <v>1400</v>
      </c>
      <c r="D1991" s="317">
        <v>505</v>
      </c>
    </row>
    <row r="1992" spans="1:4" ht="16">
      <c r="A1992" s="1">
        <f>Лист1!D1989*3</f>
        <v>1671</v>
      </c>
      <c r="B1992" s="177">
        <f>_xlfn.CEILING.MATH(A1992,50)</f>
        <v>1700</v>
      </c>
      <c r="D1992" s="317">
        <v>2285</v>
      </c>
    </row>
    <row r="1993" spans="1:4" ht="16">
      <c r="D1993" s="317"/>
    </row>
    <row r="1994" spans="1:4" ht="16">
      <c r="A1994" s="1">
        <f>Лист1!D1991*3</f>
        <v>1515</v>
      </c>
      <c r="B1994" s="177">
        <f>_xlfn.CEILING.MATH(A1994,50)</f>
        <v>1550</v>
      </c>
      <c r="D1994" s="317">
        <v>365</v>
      </c>
    </row>
    <row r="1995" spans="1:4" ht="16">
      <c r="A1995" s="1">
        <f>Лист1!D1992*3</f>
        <v>6855</v>
      </c>
      <c r="B1995" s="177">
        <f>_xlfn.CEILING.MATH(A1995,50)</f>
        <v>6900</v>
      </c>
      <c r="D1995" s="317"/>
    </row>
    <row r="1996" spans="1:4" ht="16">
      <c r="D1996" s="317">
        <v>1012</v>
      </c>
    </row>
    <row r="1997" spans="1:4" ht="16">
      <c r="A1997" s="1">
        <f>Лист1!D1994*3</f>
        <v>1095</v>
      </c>
      <c r="B1997" s="177">
        <f>_xlfn.CEILING.MATH(A1997,50)</f>
        <v>1100</v>
      </c>
      <c r="D1997" s="317"/>
    </row>
    <row r="1998" spans="1:4" ht="16">
      <c r="D1998" s="317">
        <v>354</v>
      </c>
    </row>
    <row r="1999" spans="1:4" ht="16">
      <c r="A1999" s="1">
        <f>Лист1!D1996*3</f>
        <v>3036</v>
      </c>
      <c r="B1999" s="177">
        <f>_xlfn.CEILING.MATH(A1999,50)</f>
        <v>3050</v>
      </c>
      <c r="D1999" s="317"/>
    </row>
    <row r="2000" spans="1:4" ht="16">
      <c r="D2000" s="317">
        <v>831</v>
      </c>
    </row>
    <row r="2001" spans="1:4" ht="16">
      <c r="A2001" s="1">
        <f>Лист1!D1998*3</f>
        <v>1062</v>
      </c>
      <c r="B2001" s="177">
        <f>_xlfn.CEILING.MATH(A2001,50)</f>
        <v>1100</v>
      </c>
      <c r="D2001" s="317"/>
    </row>
    <row r="2002" spans="1:4" ht="16">
      <c r="D2002" s="317"/>
    </row>
    <row r="2003" spans="1:4" ht="16">
      <c r="A2003" s="1">
        <f>Лист1!D2000*3</f>
        <v>2493</v>
      </c>
      <c r="B2003" s="177">
        <f>_xlfn.CEILING.MATH(A2003,50)</f>
        <v>2500</v>
      </c>
      <c r="D2003" s="317">
        <v>405</v>
      </c>
    </row>
    <row r="2004" spans="1:4" ht="16">
      <c r="D2004" s="317"/>
    </row>
    <row r="2005" spans="1:4" ht="16">
      <c r="D2005" s="317">
        <v>1650</v>
      </c>
    </row>
    <row r="2006" spans="1:4" ht="16">
      <c r="A2006" s="1">
        <f>Лист1!D2003*3</f>
        <v>1215</v>
      </c>
      <c r="B2006" s="177">
        <f>_xlfn.CEILING.MATH(A2006,50)</f>
        <v>1250</v>
      </c>
      <c r="D2006" s="317"/>
    </row>
    <row r="2007" spans="1:4" ht="16">
      <c r="D2007" s="317">
        <v>552</v>
      </c>
    </row>
    <row r="2008" spans="1:4" ht="16">
      <c r="A2008" s="1">
        <f>Лист1!D2005*3</f>
        <v>4950</v>
      </c>
      <c r="B2008" s="177">
        <f>_xlfn.CEILING.MATH(A2008,50)</f>
        <v>4950</v>
      </c>
      <c r="D2008" s="317">
        <v>399</v>
      </c>
    </row>
    <row r="2009" spans="1:4" ht="16">
      <c r="D2009" s="317"/>
    </row>
    <row r="2010" spans="1:4" ht="16">
      <c r="A2010" s="1">
        <f>Лист1!D2007*3</f>
        <v>1656</v>
      </c>
      <c r="B2010" s="177">
        <f>_xlfn.CEILING.MATH(A2010,50)</f>
        <v>1700</v>
      </c>
      <c r="D2010" s="317">
        <v>886</v>
      </c>
    </row>
    <row r="2011" spans="1:4" ht="16">
      <c r="A2011" s="1">
        <f>Лист1!D2008*3</f>
        <v>1197</v>
      </c>
      <c r="B2011" s="177">
        <f>_xlfn.CEILING.MATH(A2011,50)</f>
        <v>1200</v>
      </c>
      <c r="D2011" s="317">
        <v>1012</v>
      </c>
    </row>
    <row r="2012" spans="1:4" ht="16">
      <c r="D2012" s="317"/>
    </row>
    <row r="2013" spans="1:4" ht="16">
      <c r="A2013" s="1">
        <f>Лист1!D2010*3</f>
        <v>2658</v>
      </c>
      <c r="B2013" s="177">
        <f>_xlfn.CEILING.MATH(A2013,50)</f>
        <v>2700</v>
      </c>
      <c r="D2013" s="317">
        <v>485</v>
      </c>
    </row>
    <row r="2014" spans="1:4" ht="16">
      <c r="A2014" s="1">
        <f>Лист1!D2011*3</f>
        <v>3036</v>
      </c>
      <c r="B2014" s="177">
        <f>_xlfn.CEILING.MATH(A2014,50)</f>
        <v>3050</v>
      </c>
      <c r="D2014" s="317">
        <v>485</v>
      </c>
    </row>
    <row r="2015" spans="1:4" ht="16">
      <c r="D2015" s="317">
        <v>485</v>
      </c>
    </row>
    <row r="2016" spans="1:4" ht="16">
      <c r="A2016" s="1">
        <f>Лист1!D2013*3</f>
        <v>1455</v>
      </c>
      <c r="B2016" s="177">
        <f>_xlfn.CEILING.MATH(A2016,50)</f>
        <v>1500</v>
      </c>
      <c r="D2016" s="317">
        <v>557</v>
      </c>
    </row>
    <row r="2017" spans="1:4" ht="16">
      <c r="A2017" s="1">
        <f>Лист1!D2014*3</f>
        <v>1455</v>
      </c>
      <c r="B2017" s="177">
        <f>_xlfn.CEILING.MATH(A2017,50)</f>
        <v>1500</v>
      </c>
      <c r="D2017" s="317"/>
    </row>
    <row r="2018" spans="1:4" ht="16">
      <c r="A2018" s="1">
        <f>Лист1!D2015*3</f>
        <v>1455</v>
      </c>
      <c r="B2018" s="177">
        <f>_xlfn.CEILING.MATH(A2018,50)</f>
        <v>1500</v>
      </c>
      <c r="D2018" s="317">
        <v>2008</v>
      </c>
    </row>
    <row r="2019" spans="1:4" ht="16">
      <c r="A2019" s="1">
        <f>Лист1!D2016*3</f>
        <v>1671</v>
      </c>
      <c r="B2019" s="177">
        <f>_xlfn.CEILING.MATH(A2019,50)</f>
        <v>1700</v>
      </c>
      <c r="D2019" s="317">
        <v>2031</v>
      </c>
    </row>
    <row r="2020" spans="1:4" ht="16">
      <c r="D2020" s="317"/>
    </row>
    <row r="2021" spans="1:4" ht="16">
      <c r="A2021" s="1">
        <f>Лист1!D2018*3</f>
        <v>6024</v>
      </c>
      <c r="B2021" s="177">
        <f>_xlfn.CEILING.MATH(A2021,50)</f>
        <v>6050</v>
      </c>
      <c r="D2021" s="317"/>
    </row>
    <row r="2022" spans="1:4" ht="16">
      <c r="A2022" s="1">
        <f>Лист1!D2019*3</f>
        <v>6093</v>
      </c>
      <c r="B2022" s="177">
        <f>_xlfn.CEILING.MATH(A2022,50)</f>
        <v>6100</v>
      </c>
      <c r="D2022" s="317">
        <v>156</v>
      </c>
    </row>
    <row r="2023" spans="1:4" ht="16">
      <c r="D2023" s="317">
        <v>101</v>
      </c>
    </row>
    <row r="2024" spans="1:4" ht="16">
      <c r="D2024" s="317">
        <v>101</v>
      </c>
    </row>
    <row r="2025" spans="1:4" ht="16">
      <c r="A2025" s="1">
        <f>Лист1!D2022*3</f>
        <v>468</v>
      </c>
      <c r="B2025" s="177">
        <f t="shared" ref="B2025:B2030" si="96">_xlfn.CEILING.MATH(A2025,50)</f>
        <v>500</v>
      </c>
      <c r="D2025" s="317">
        <v>159</v>
      </c>
    </row>
    <row r="2026" spans="1:4" ht="16">
      <c r="A2026" s="1">
        <f>Лист1!D2023*3</f>
        <v>303</v>
      </c>
      <c r="B2026" s="177">
        <f t="shared" si="96"/>
        <v>350</v>
      </c>
      <c r="D2026" s="317">
        <v>171</v>
      </c>
    </row>
    <row r="2027" spans="1:4" ht="16">
      <c r="A2027" s="1">
        <f>Лист1!D2024*3</f>
        <v>303</v>
      </c>
      <c r="B2027" s="177">
        <f t="shared" si="96"/>
        <v>350</v>
      </c>
      <c r="D2027" s="317">
        <v>1944</v>
      </c>
    </row>
    <row r="2028" spans="1:4" ht="16">
      <c r="A2028" s="1">
        <f>Лист1!D2025*3</f>
        <v>477</v>
      </c>
      <c r="B2028" s="177">
        <f t="shared" si="96"/>
        <v>500</v>
      </c>
      <c r="D2028" s="317"/>
    </row>
    <row r="2029" spans="1:4" ht="16">
      <c r="A2029" s="1">
        <f>Лист1!D2026*3</f>
        <v>513</v>
      </c>
      <c r="B2029" s="177">
        <f t="shared" si="96"/>
        <v>550</v>
      </c>
      <c r="D2029" s="317">
        <v>118</v>
      </c>
    </row>
    <row r="2030" spans="1:4" ht="16">
      <c r="A2030" s="1">
        <f>Лист1!D2027*3</f>
        <v>5832</v>
      </c>
      <c r="B2030" s="177">
        <f t="shared" si="96"/>
        <v>5850</v>
      </c>
      <c r="D2030" s="317">
        <v>266</v>
      </c>
    </row>
    <row r="2031" spans="1:4" ht="16">
      <c r="D2031" s="317">
        <v>107</v>
      </c>
    </row>
    <row r="2032" spans="1:4" ht="16">
      <c r="A2032" s="1">
        <f>Лист1!D2029*3</f>
        <v>354</v>
      </c>
      <c r="B2032" s="177">
        <f t="shared" ref="B2032:B2050" si="97">_xlfn.CEILING.MATH(A2032,50)</f>
        <v>400</v>
      </c>
      <c r="D2032" s="317">
        <v>164</v>
      </c>
    </row>
    <row r="2033" spans="1:4" ht="16">
      <c r="A2033" s="1">
        <f>Лист1!D2030*3</f>
        <v>798</v>
      </c>
      <c r="B2033" s="177">
        <f t="shared" si="97"/>
        <v>800</v>
      </c>
      <c r="D2033" s="317">
        <v>205</v>
      </c>
    </row>
    <row r="2034" spans="1:4" ht="16">
      <c r="A2034" s="1">
        <f>Лист1!D2031*3</f>
        <v>321</v>
      </c>
      <c r="B2034" s="177">
        <f t="shared" si="97"/>
        <v>350</v>
      </c>
      <c r="D2034" s="317">
        <v>755</v>
      </c>
    </row>
    <row r="2035" spans="1:4" ht="16">
      <c r="A2035" s="1">
        <f>Лист1!D2032*3</f>
        <v>492</v>
      </c>
      <c r="B2035" s="177">
        <f t="shared" si="97"/>
        <v>500</v>
      </c>
      <c r="D2035" s="317">
        <v>390</v>
      </c>
    </row>
    <row r="2036" spans="1:4" ht="16">
      <c r="A2036" s="1">
        <f>Лист1!D2033*3</f>
        <v>615</v>
      </c>
      <c r="B2036" s="177">
        <f t="shared" si="97"/>
        <v>650</v>
      </c>
      <c r="D2036" s="317">
        <v>665</v>
      </c>
    </row>
    <row r="2037" spans="1:4" ht="16">
      <c r="A2037" s="1">
        <f>Лист1!D2034*3</f>
        <v>2265</v>
      </c>
      <c r="B2037" s="177">
        <f t="shared" si="97"/>
        <v>2300</v>
      </c>
      <c r="D2037" s="317">
        <v>1898</v>
      </c>
    </row>
    <row r="2038" spans="1:4" ht="16">
      <c r="A2038" s="1">
        <f>Лист1!D2035*3</f>
        <v>1170</v>
      </c>
      <c r="B2038" s="177">
        <f t="shared" si="97"/>
        <v>1200</v>
      </c>
      <c r="D2038" s="317">
        <v>538</v>
      </c>
    </row>
    <row r="2039" spans="1:4" ht="16">
      <c r="A2039" s="1">
        <f>Лист1!D2036*3</f>
        <v>1995</v>
      </c>
      <c r="B2039" s="177">
        <f t="shared" si="97"/>
        <v>2000</v>
      </c>
      <c r="D2039" s="317">
        <v>699</v>
      </c>
    </row>
    <row r="2040" spans="1:4" ht="16">
      <c r="A2040" s="1">
        <f>Лист1!D2037*3</f>
        <v>5694</v>
      </c>
      <c r="B2040" s="177">
        <f t="shared" si="97"/>
        <v>5700</v>
      </c>
      <c r="D2040" s="317">
        <v>1086</v>
      </c>
    </row>
    <row r="2041" spans="1:4" ht="16">
      <c r="A2041" s="1">
        <f>Лист1!D2038*3</f>
        <v>1614</v>
      </c>
      <c r="B2041" s="177">
        <f t="shared" si="97"/>
        <v>1650</v>
      </c>
      <c r="D2041" s="317">
        <v>443</v>
      </c>
    </row>
    <row r="2042" spans="1:4" ht="16">
      <c r="A2042" s="1">
        <f>Лист1!D2039*3</f>
        <v>2097</v>
      </c>
      <c r="B2042" s="177">
        <f t="shared" si="97"/>
        <v>2100</v>
      </c>
      <c r="D2042" s="317">
        <v>1327</v>
      </c>
    </row>
    <row r="2043" spans="1:4" ht="16">
      <c r="A2043" s="1">
        <f>Лист1!D2040*3</f>
        <v>3258</v>
      </c>
      <c r="B2043" s="177">
        <f t="shared" si="97"/>
        <v>3300</v>
      </c>
      <c r="D2043" s="317">
        <v>4600</v>
      </c>
    </row>
    <row r="2044" spans="1:4" ht="16">
      <c r="A2044" s="1">
        <f>Лист1!D2041*3</f>
        <v>1329</v>
      </c>
      <c r="B2044" s="177">
        <f t="shared" si="97"/>
        <v>1350</v>
      </c>
      <c r="D2044" s="317">
        <v>1956</v>
      </c>
    </row>
    <row r="2045" spans="1:4" ht="16">
      <c r="A2045" s="1">
        <f>Лист1!D2042*3</f>
        <v>3981</v>
      </c>
      <c r="B2045" s="177">
        <f t="shared" si="97"/>
        <v>4000</v>
      </c>
      <c r="D2045" s="317">
        <v>1441</v>
      </c>
    </row>
    <row r="2046" spans="1:4" ht="16">
      <c r="A2046" s="1">
        <f>Лист1!D2043*3</f>
        <v>13800</v>
      </c>
      <c r="B2046" s="177">
        <f t="shared" si="97"/>
        <v>13800</v>
      </c>
      <c r="D2046" s="317">
        <v>1588</v>
      </c>
    </row>
    <row r="2047" spans="1:4" ht="16">
      <c r="A2047" s="1">
        <f>Лист1!D2044*3</f>
        <v>5868</v>
      </c>
      <c r="B2047" s="177">
        <f t="shared" si="97"/>
        <v>5900</v>
      </c>
      <c r="D2047" s="317">
        <v>1530</v>
      </c>
    </row>
    <row r="2048" spans="1:4" ht="16">
      <c r="A2048" s="1">
        <f>Лист1!D2045*3</f>
        <v>4323</v>
      </c>
      <c r="B2048" s="177">
        <f t="shared" si="97"/>
        <v>4350</v>
      </c>
      <c r="D2048" s="317"/>
    </row>
    <row r="2049" spans="1:4" ht="16">
      <c r="A2049" s="1">
        <f>Лист1!D2046*3</f>
        <v>4764</v>
      </c>
      <c r="B2049" s="177">
        <f t="shared" si="97"/>
        <v>4800</v>
      </c>
      <c r="D2049" s="317">
        <v>66</v>
      </c>
    </row>
    <row r="2050" spans="1:4" ht="16">
      <c r="A2050" s="1">
        <f>Лист1!D2047*3</f>
        <v>4590</v>
      </c>
      <c r="B2050" s="177">
        <f t="shared" si="97"/>
        <v>4600</v>
      </c>
      <c r="D2050" s="317">
        <v>83</v>
      </c>
    </row>
    <row r="2051" spans="1:4" ht="16">
      <c r="D2051" s="317">
        <v>61</v>
      </c>
    </row>
    <row r="2052" spans="1:4" ht="16">
      <c r="A2052" s="1">
        <f>Лист1!D2049*3</f>
        <v>198</v>
      </c>
      <c r="B2052" s="177">
        <f t="shared" ref="B2052:B2060" si="98">_xlfn.CEILING.MATH(A2052,50)</f>
        <v>200</v>
      </c>
      <c r="D2052" s="317">
        <v>61</v>
      </c>
    </row>
    <row r="2053" spans="1:4" ht="16">
      <c r="A2053" s="1">
        <f>Лист1!D2050*3</f>
        <v>249</v>
      </c>
      <c r="B2053" s="177">
        <f t="shared" si="98"/>
        <v>250</v>
      </c>
      <c r="D2053" s="317">
        <v>230</v>
      </c>
    </row>
    <row r="2054" spans="1:4" ht="16">
      <c r="A2054" s="1">
        <f>Лист1!D2051*3</f>
        <v>183</v>
      </c>
      <c r="B2054" s="177">
        <f t="shared" si="98"/>
        <v>200</v>
      </c>
      <c r="D2054" s="317">
        <v>162</v>
      </c>
    </row>
    <row r="2055" spans="1:4" ht="16">
      <c r="A2055" s="1">
        <f>Лист1!D2052*3</f>
        <v>183</v>
      </c>
      <c r="B2055" s="177">
        <f t="shared" si="98"/>
        <v>200</v>
      </c>
      <c r="D2055" s="317">
        <v>230</v>
      </c>
    </row>
    <row r="2056" spans="1:4" ht="16">
      <c r="A2056" s="1">
        <f>Лист1!D2053*3</f>
        <v>690</v>
      </c>
      <c r="B2056" s="177">
        <f t="shared" si="98"/>
        <v>700</v>
      </c>
      <c r="D2056" s="317">
        <v>240</v>
      </c>
    </row>
    <row r="2057" spans="1:4" ht="16">
      <c r="A2057" s="1">
        <f>Лист1!D2054*3</f>
        <v>486</v>
      </c>
      <c r="B2057" s="177">
        <f t="shared" si="98"/>
        <v>500</v>
      </c>
      <c r="D2057" s="317">
        <v>700</v>
      </c>
    </row>
    <row r="2058" spans="1:4" ht="16">
      <c r="A2058" s="1">
        <f>Лист1!D2055*3</f>
        <v>690</v>
      </c>
      <c r="B2058" s="177">
        <f t="shared" si="98"/>
        <v>700</v>
      </c>
      <c r="D2058" s="317"/>
    </row>
    <row r="2059" spans="1:4" ht="16">
      <c r="A2059" s="1">
        <f>Лист1!D2056*3</f>
        <v>720</v>
      </c>
      <c r="B2059" s="177">
        <f t="shared" si="98"/>
        <v>750</v>
      </c>
      <c r="D2059" s="317">
        <v>86</v>
      </c>
    </row>
    <row r="2060" spans="1:4" ht="16">
      <c r="A2060" s="1">
        <f>Лист1!D2057*3</f>
        <v>2100</v>
      </c>
      <c r="B2060" s="177">
        <f t="shared" si="98"/>
        <v>2100</v>
      </c>
      <c r="D2060" s="317">
        <v>108</v>
      </c>
    </row>
    <row r="2061" spans="1:4" ht="16">
      <c r="D2061" s="317">
        <v>102</v>
      </c>
    </row>
    <row r="2062" spans="1:4" ht="16">
      <c r="A2062" s="1">
        <f>Лист1!D2059*3</f>
        <v>258</v>
      </c>
      <c r="B2062" s="177">
        <f>_xlfn.CEILING.MATH(A2062,50)</f>
        <v>300</v>
      </c>
      <c r="D2062" s="317">
        <v>102</v>
      </c>
    </row>
    <row r="2063" spans="1:4" ht="16">
      <c r="A2063" s="1">
        <f>Лист1!D2060*3</f>
        <v>324</v>
      </c>
      <c r="B2063" s="177">
        <f>_xlfn.CEILING.MATH(A2063,50)</f>
        <v>350</v>
      </c>
      <c r="D2063" s="317"/>
    </row>
    <row r="2064" spans="1:4" ht="16">
      <c r="A2064" s="1">
        <f>Лист1!D2061*3</f>
        <v>306</v>
      </c>
      <c r="B2064" s="177">
        <f>_xlfn.CEILING.MATH(A2064,50)</f>
        <v>350</v>
      </c>
      <c r="D2064" s="317">
        <v>108</v>
      </c>
    </row>
    <row r="2065" spans="1:4" ht="16">
      <c r="A2065" s="1">
        <f>Лист1!D2062*3</f>
        <v>306</v>
      </c>
      <c r="B2065" s="177">
        <f>_xlfn.CEILING.MATH(A2065,50)</f>
        <v>350</v>
      </c>
      <c r="D2065" s="317">
        <v>199</v>
      </c>
    </row>
    <row r="2066" spans="1:4" ht="16">
      <c r="D2066" s="317">
        <v>281</v>
      </c>
    </row>
    <row r="2067" spans="1:4" ht="16">
      <c r="A2067" s="1">
        <f>Лист1!D2064*3</f>
        <v>324</v>
      </c>
      <c r="B2067" s="177">
        <f t="shared" ref="B2067:B2072" si="99">_xlfn.CEILING.MATH(A2067,50)</f>
        <v>350</v>
      </c>
      <c r="D2067" s="317">
        <v>89</v>
      </c>
    </row>
    <row r="2068" spans="1:4" ht="16">
      <c r="A2068" s="1">
        <f>Лист1!D2065*3</f>
        <v>597</v>
      </c>
      <c r="B2068" s="177">
        <f t="shared" si="99"/>
        <v>600</v>
      </c>
      <c r="D2068" s="317">
        <v>139</v>
      </c>
    </row>
    <row r="2069" spans="1:4" ht="16">
      <c r="A2069" s="1">
        <f>Лист1!D2066*3</f>
        <v>843</v>
      </c>
      <c r="B2069" s="177">
        <f t="shared" si="99"/>
        <v>850</v>
      </c>
      <c r="D2069" s="317">
        <v>800</v>
      </c>
    </row>
    <row r="2070" spans="1:4" ht="16">
      <c r="A2070" s="1">
        <f>Лист1!D2067*3</f>
        <v>267</v>
      </c>
      <c r="B2070" s="177">
        <f t="shared" si="99"/>
        <v>300</v>
      </c>
      <c r="D2070" s="317"/>
    </row>
    <row r="2071" spans="1:4" ht="16">
      <c r="A2071" s="1">
        <f>Лист1!D2068*3</f>
        <v>417</v>
      </c>
      <c r="B2071" s="177">
        <f t="shared" si="99"/>
        <v>450</v>
      </c>
      <c r="D2071" s="317">
        <v>430</v>
      </c>
    </row>
    <row r="2072" spans="1:4" ht="16">
      <c r="A2072" s="1">
        <f>Лист1!D2069*3</f>
        <v>2400</v>
      </c>
      <c r="B2072" s="177">
        <f t="shared" si="99"/>
        <v>2400</v>
      </c>
      <c r="D2072" s="317">
        <v>5693</v>
      </c>
    </row>
    <row r="2073" spans="1:4" ht="16">
      <c r="D2073" s="317">
        <v>354</v>
      </c>
    </row>
    <row r="2074" spans="1:4" ht="16">
      <c r="A2074" s="1">
        <f>Лист1!D2071*3</f>
        <v>1290</v>
      </c>
      <c r="B2074" s="177">
        <f>_xlfn.CEILING.MATH(A2074,50)</f>
        <v>1300</v>
      </c>
      <c r="D2074" s="317">
        <v>354</v>
      </c>
    </row>
    <row r="2075" spans="1:4" ht="16">
      <c r="A2075" s="1">
        <f>Лист1!D2072*3</f>
        <v>17079</v>
      </c>
      <c r="B2075" s="177">
        <f>_xlfn.CEILING.MATH(A2075,50)</f>
        <v>17100</v>
      </c>
      <c r="D2075" s="317">
        <v>1380</v>
      </c>
    </row>
    <row r="2076" spans="1:4" ht="16">
      <c r="A2076" s="1">
        <f>Лист1!D2073*3</f>
        <v>1062</v>
      </c>
      <c r="B2076" s="177">
        <f>_xlfn.CEILING.MATH(A2076,50)</f>
        <v>1100</v>
      </c>
      <c r="D2076" s="317"/>
    </row>
    <row r="2077" spans="1:4" ht="16">
      <c r="A2077" s="1">
        <f>Лист1!D2074*3</f>
        <v>1062</v>
      </c>
      <c r="B2077" s="177">
        <f>_xlfn.CEILING.MATH(A2077,50)</f>
        <v>1100</v>
      </c>
      <c r="D2077" s="317">
        <v>1403</v>
      </c>
    </row>
    <row r="2078" spans="1:4" ht="16">
      <c r="A2078" s="1">
        <f>Лист1!D2075*3</f>
        <v>4140</v>
      </c>
      <c r="B2078" s="177">
        <f>_xlfn.CEILING.MATH(A2078,50)</f>
        <v>4150</v>
      </c>
      <c r="D2078" s="317"/>
    </row>
    <row r="2079" spans="1:4" ht="16">
      <c r="D2079" s="317">
        <v>1380</v>
      </c>
    </row>
    <row r="2080" spans="1:4" ht="16">
      <c r="A2080" s="1">
        <f>Лист1!D2077*3</f>
        <v>4209</v>
      </c>
      <c r="B2080" s="177">
        <f>_xlfn.CEILING.MATH(A2080,50)</f>
        <v>4250</v>
      </c>
      <c r="D2080" s="317"/>
    </row>
    <row r="2081" spans="1:4" ht="16">
      <c r="D2081" s="317"/>
    </row>
    <row r="2082" spans="1:4" ht="16">
      <c r="A2082" s="1">
        <f>Лист1!D2079*3</f>
        <v>4140</v>
      </c>
      <c r="B2082" s="177">
        <f>_xlfn.CEILING.MATH(A2082,50)</f>
        <v>4150</v>
      </c>
      <c r="D2082" s="317">
        <v>4589</v>
      </c>
    </row>
    <row r="2083" spans="1:4" ht="16">
      <c r="D2083" s="317"/>
    </row>
    <row r="2084" spans="1:4" ht="16">
      <c r="D2084" s="317">
        <v>522</v>
      </c>
    </row>
    <row r="2085" spans="1:4" ht="16">
      <c r="A2085" s="1">
        <f>Лист1!D2082*3</f>
        <v>13767</v>
      </c>
      <c r="B2085" s="177">
        <f>_xlfn.CEILING.MATH(A2085,50)</f>
        <v>13800</v>
      </c>
      <c r="D2085" s="317">
        <v>831</v>
      </c>
    </row>
    <row r="2086" spans="1:4" ht="16">
      <c r="D2086" s="317"/>
    </row>
    <row r="2087" spans="1:4" ht="16">
      <c r="A2087" s="1">
        <f>Лист1!D2084*3</f>
        <v>1566</v>
      </c>
      <c r="B2087" s="177">
        <f>_xlfn.CEILING.MATH(A2087,50)</f>
        <v>1600</v>
      </c>
      <c r="D2087" s="317">
        <v>4945</v>
      </c>
    </row>
    <row r="2088" spans="1:4">
      <c r="A2088" s="1">
        <f>Лист1!D2085*3</f>
        <v>2493</v>
      </c>
      <c r="B2088" s="177">
        <f>_xlfn.CEILING.MATH(A2088,50)</f>
        <v>2500</v>
      </c>
    </row>
    <row r="2090" spans="1:4">
      <c r="A2090" s="1">
        <f>Лист1!D2087*3</f>
        <v>14835</v>
      </c>
      <c r="B2090" s="177">
        <f>_xlfn.CEILING.MATH(A2090,50)</f>
        <v>14850</v>
      </c>
    </row>
    <row r="2091" spans="1:4" ht="16">
      <c r="D2091" s="318"/>
    </row>
    <row r="2092" spans="1:4" ht="16">
      <c r="D2092" s="319"/>
    </row>
    <row r="2093" spans="1:4" ht="16">
      <c r="D2093" s="319"/>
    </row>
    <row r="2094" spans="1:4" ht="16">
      <c r="D2094" s="319"/>
    </row>
    <row r="2095" spans="1:4" ht="16">
      <c r="D2095" s="319"/>
    </row>
    <row r="2096" spans="1:4" ht="16">
      <c r="D2096" s="319"/>
    </row>
    <row r="2097" spans="4:4" ht="16">
      <c r="D2097" s="319"/>
    </row>
    <row r="2098" spans="4:4" ht="16">
      <c r="D2098" s="319"/>
    </row>
    <row r="2099" spans="4:4" ht="16">
      <c r="D2099" s="319"/>
    </row>
    <row r="2100" spans="4:4" ht="16">
      <c r="D2100" s="319"/>
    </row>
    <row r="2101" spans="4:4" ht="16">
      <c r="D2101" s="319"/>
    </row>
    <row r="2102" spans="4:4" ht="16">
      <c r="D2102" s="319"/>
    </row>
    <row r="2103" spans="4:4" ht="16">
      <c r="D2103" s="319"/>
    </row>
    <row r="2104" spans="4:4" ht="16">
      <c r="D2104" s="319"/>
    </row>
    <row r="2105" spans="4:4" ht="16">
      <c r="D2105" s="319"/>
    </row>
    <row r="2106" spans="4:4" ht="16">
      <c r="D2106" s="319"/>
    </row>
    <row r="2107" spans="4:4" ht="16">
      <c r="D2107" s="319"/>
    </row>
    <row r="2108" spans="4:4" ht="16">
      <c r="D2108" s="319"/>
    </row>
    <row r="2109" spans="4:4" ht="16">
      <c r="D2109" s="319"/>
    </row>
    <row r="2110" spans="4:4" ht="16">
      <c r="D2110" s="319"/>
    </row>
    <row r="2111" spans="4:4" ht="16">
      <c r="D2111" s="319"/>
    </row>
    <row r="2112" spans="4:4" ht="16">
      <c r="D2112" s="319"/>
    </row>
    <row r="2113" spans="4:4" ht="16">
      <c r="D2113" s="319"/>
    </row>
    <row r="2114" spans="4:4" ht="16">
      <c r="D2114" s="319"/>
    </row>
    <row r="2115" spans="4:4" ht="16">
      <c r="D2115" s="319"/>
    </row>
    <row r="2116" spans="4:4" ht="16">
      <c r="D2116" s="319"/>
    </row>
    <row r="2117" spans="4:4" ht="16">
      <c r="D2117" s="319"/>
    </row>
    <row r="2118" spans="4:4" ht="16">
      <c r="D2118" s="319"/>
    </row>
    <row r="2119" spans="4:4" ht="16">
      <c r="D2119" s="319"/>
    </row>
    <row r="2120" spans="4:4" ht="16">
      <c r="D2120" s="319"/>
    </row>
    <row r="2121" spans="4:4" ht="16">
      <c r="D2121" s="319"/>
    </row>
    <row r="2122" spans="4:4" ht="16">
      <c r="D2122" s="319"/>
    </row>
    <row r="2123" spans="4:4" ht="16">
      <c r="D2123" s="319"/>
    </row>
    <row r="2124" spans="4:4" ht="16">
      <c r="D2124" s="319"/>
    </row>
    <row r="2125" spans="4:4" ht="16">
      <c r="D2125" s="319"/>
    </row>
    <row r="2126" spans="4:4" ht="16">
      <c r="D2126" s="319"/>
    </row>
    <row r="2127" spans="4:4" ht="16">
      <c r="D2127" s="319"/>
    </row>
    <row r="2128" spans="4:4" ht="16">
      <c r="D2128" s="319"/>
    </row>
    <row r="2129" spans="4:4" ht="16">
      <c r="D2129" s="319"/>
    </row>
    <row r="2130" spans="4:4" ht="16">
      <c r="D2130" s="319"/>
    </row>
    <row r="2131" spans="4:4" ht="16">
      <c r="D2131" s="319"/>
    </row>
    <row r="2132" spans="4:4" ht="16">
      <c r="D2132" s="319"/>
    </row>
    <row r="2133" spans="4:4" ht="16">
      <c r="D2133" s="319"/>
    </row>
    <row r="2134" spans="4:4" ht="16">
      <c r="D2134" s="319"/>
    </row>
    <row r="2135" spans="4:4" ht="16">
      <c r="D2135" s="319"/>
    </row>
    <row r="2136" spans="4:4" ht="16">
      <c r="D2136" s="319"/>
    </row>
    <row r="2137" spans="4:4" ht="16">
      <c r="D2137" s="319"/>
    </row>
    <row r="2138" spans="4:4" ht="16">
      <c r="D2138" s="319"/>
    </row>
    <row r="2139" spans="4:4" ht="16">
      <c r="D2139" s="319"/>
    </row>
    <row r="2140" spans="4:4" ht="16">
      <c r="D2140" s="319"/>
    </row>
    <row r="2141" spans="4:4" ht="16">
      <c r="D2141" s="319"/>
    </row>
    <row r="2142" spans="4:4" ht="16">
      <c r="D2142" s="319"/>
    </row>
    <row r="2143" spans="4:4" ht="16">
      <c r="D2143" s="319"/>
    </row>
    <row r="2144" spans="4:4" ht="16">
      <c r="D2144" s="319"/>
    </row>
    <row r="2145" spans="4:4" ht="16">
      <c r="D2145" s="319"/>
    </row>
    <row r="2146" spans="4:4" ht="16">
      <c r="D2146" s="319"/>
    </row>
    <row r="2147" spans="4:4" ht="16">
      <c r="D2147" s="319"/>
    </row>
    <row r="2148" spans="4:4" ht="16">
      <c r="D2148" s="319"/>
    </row>
    <row r="2149" spans="4:4" ht="16">
      <c r="D2149" s="319"/>
    </row>
    <row r="2150" spans="4:4" ht="16">
      <c r="D2150" s="319"/>
    </row>
    <row r="2151" spans="4:4" ht="16">
      <c r="D2151" s="319"/>
    </row>
    <row r="2152" spans="4:4" ht="16">
      <c r="D2152" s="319"/>
    </row>
    <row r="2153" spans="4:4" ht="16">
      <c r="D2153" s="319"/>
    </row>
    <row r="2154" spans="4:4" ht="16">
      <c r="D2154" s="319"/>
    </row>
    <row r="2155" spans="4:4" ht="16">
      <c r="D2155" s="319"/>
    </row>
    <row r="2156" spans="4:4" ht="16">
      <c r="D2156" s="319"/>
    </row>
    <row r="2157" spans="4:4" ht="16">
      <c r="D2157" s="319"/>
    </row>
  </sheetData>
  <mergeCells count="103">
    <mergeCell ref="E853:E861"/>
    <mergeCell ref="E862:E869"/>
    <mergeCell ref="E870:E878"/>
    <mergeCell ref="E879:E880"/>
    <mergeCell ref="E881:E882"/>
    <mergeCell ref="E819:E823"/>
    <mergeCell ref="E824:E828"/>
    <mergeCell ref="E883:E886"/>
    <mergeCell ref="E888:E891"/>
    <mergeCell ref="E892:E897"/>
    <mergeCell ref="E898:E907"/>
    <mergeCell ref="E829:E831"/>
    <mergeCell ref="E832:E840"/>
    <mergeCell ref="E841:E842"/>
    <mergeCell ref="E843:E852"/>
    <mergeCell ref="E700:E701"/>
    <mergeCell ref="E703:E706"/>
    <mergeCell ref="E707:E710"/>
    <mergeCell ref="E711:E714"/>
    <mergeCell ref="E715:E718"/>
    <mergeCell ref="E815:E817"/>
    <mergeCell ref="E666:E670"/>
    <mergeCell ref="E671:E681"/>
    <mergeCell ref="E682:E690"/>
    <mergeCell ref="E692:E693"/>
    <mergeCell ref="E694:E695"/>
    <mergeCell ref="E698:E699"/>
    <mergeCell ref="E350:E376"/>
    <mergeCell ref="E377:E404"/>
    <mergeCell ref="E405:E427"/>
    <mergeCell ref="E588:E594"/>
    <mergeCell ref="E595:E606"/>
    <mergeCell ref="E607:E625"/>
    <mergeCell ref="E298:E299"/>
    <mergeCell ref="E300:E309"/>
    <mergeCell ref="E310:E315"/>
    <mergeCell ref="E316:E318"/>
    <mergeCell ref="E319:E328"/>
    <mergeCell ref="E329:E349"/>
    <mergeCell ref="E245:E252"/>
    <mergeCell ref="E253:E260"/>
    <mergeCell ref="E261:E270"/>
    <mergeCell ref="E271:E283"/>
    <mergeCell ref="E284:E293"/>
    <mergeCell ref="E294:E297"/>
    <mergeCell ref="E218:E222"/>
    <mergeCell ref="E223:E224"/>
    <mergeCell ref="E225:E227"/>
    <mergeCell ref="E228:E233"/>
    <mergeCell ref="E234:E240"/>
    <mergeCell ref="E241:E244"/>
    <mergeCell ref="E176:E185"/>
    <mergeCell ref="E186:E190"/>
    <mergeCell ref="E191:E198"/>
    <mergeCell ref="E199:E203"/>
    <mergeCell ref="E204:E213"/>
    <mergeCell ref="E214:E217"/>
    <mergeCell ref="E147:E150"/>
    <mergeCell ref="E151:E156"/>
    <mergeCell ref="E157:E160"/>
    <mergeCell ref="E161:E168"/>
    <mergeCell ref="E169:E171"/>
    <mergeCell ref="E172:E175"/>
    <mergeCell ref="E63:E67"/>
    <mergeCell ref="E68:E71"/>
    <mergeCell ref="E72:E78"/>
    <mergeCell ref="E125:E131"/>
    <mergeCell ref="E132:E139"/>
    <mergeCell ref="E140:E146"/>
    <mergeCell ref="E3:E6"/>
    <mergeCell ref="E7:E19"/>
    <mergeCell ref="E20:E36"/>
    <mergeCell ref="E37:E45"/>
    <mergeCell ref="E46:E60"/>
    <mergeCell ref="E61:E62"/>
    <mergeCell ref="E752:E757"/>
    <mergeCell ref="E758:E769"/>
    <mergeCell ref="E770:E781"/>
    <mergeCell ref="E782:E796"/>
    <mergeCell ref="E797:E808"/>
    <mergeCell ref="E811:E813"/>
    <mergeCell ref="E582:E587"/>
    <mergeCell ref="E500:E529"/>
    <mergeCell ref="E530:E536"/>
    <mergeCell ref="E719:E730"/>
    <mergeCell ref="E731:E745"/>
    <mergeCell ref="E746:E751"/>
    <mergeCell ref="E626:E632"/>
    <mergeCell ref="E633:E642"/>
    <mergeCell ref="E643:E654"/>
    <mergeCell ref="E655:E665"/>
    <mergeCell ref="E428:E453"/>
    <mergeCell ref="E454:E481"/>
    <mergeCell ref="E482:E499"/>
    <mergeCell ref="E537:E555"/>
    <mergeCell ref="E556:E575"/>
    <mergeCell ref="E576:E581"/>
    <mergeCell ref="E79:E82"/>
    <mergeCell ref="E83:E88"/>
    <mergeCell ref="E90:E100"/>
    <mergeCell ref="E101:E106"/>
    <mergeCell ref="E107:E118"/>
    <mergeCell ref="E119:E1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3B1605D0EFA4AA9139413E99EACD2" ma:contentTypeVersion="11" ma:contentTypeDescription="Create a new document." ma:contentTypeScope="" ma:versionID="b8df689fd2e2c8a0c9207b4a756181ca">
  <xsd:schema xmlns:xsd="http://www.w3.org/2001/XMLSchema" xmlns:xs="http://www.w3.org/2001/XMLSchema" xmlns:p="http://schemas.microsoft.com/office/2006/metadata/properties" xmlns:ns3="36fa6f79-1669-4150-b65f-154b841ccd02" xmlns:ns4="608f555c-dbcd-4a63-88fc-0e7433e632c6" targetNamespace="http://schemas.microsoft.com/office/2006/metadata/properties" ma:root="true" ma:fieldsID="886c377fb042378062dd110868ed3088" ns3:_="" ns4:_="">
    <xsd:import namespace="36fa6f79-1669-4150-b65f-154b841ccd02"/>
    <xsd:import namespace="608f555c-dbcd-4a63-88fc-0e7433e632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a6f79-1669-4150-b65f-154b841ccd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f555c-dbcd-4a63-88fc-0e7433e63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A14B8-2CAD-42FF-82FB-5D95E6259BD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6fa6f79-1669-4150-b65f-154b841ccd02"/>
    <ds:schemaRef ds:uri="608f555c-dbcd-4a63-88fc-0e7433e632c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C88B7F-7805-4D81-9DA1-F74D67B5EDFE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31E653-DBB7-404D-845D-CC56C19D5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Прейскурант</vt:lpstr>
      <vt:lpstr>Профили</vt:lpstr>
      <vt:lpstr>Лист1</vt:lpstr>
      <vt:lpstr>Прейскурант!Заголовки_для_печати</vt:lpstr>
      <vt:lpstr>Профили!Заголовки_для_печати</vt:lpstr>
      <vt:lpstr>Прейскурант!Область_печати</vt:lpstr>
      <vt:lpstr>Профили!Область_печати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Shahin Ismayilov</cp:lastModifiedBy>
  <cp:lastPrinted>2024-03-20T06:35:01Z</cp:lastPrinted>
  <dcterms:created xsi:type="dcterms:W3CDTF">2014-08-19T08:27:20Z</dcterms:created>
  <dcterms:modified xsi:type="dcterms:W3CDTF">2024-06-04T18:57:38Z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0x010100C963B1605D0EFA4AA9139413E99EACD2</vt:lpwstr>
  </property>
</Properties>
</file>